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0" windowWidth="2244" windowHeight="0" activeTab="1"/>
  </bookViews>
  <sheets>
    <sheet name="Mladší" sheetId="1" r:id="rId1"/>
    <sheet name="Starší" sheetId="2" r:id="rId2"/>
    <sheet name="9.kolo Štěpánkovice" sheetId="13" r:id="rId3"/>
    <sheet name="8.kolo Slavkov" sheetId="12" r:id="rId4"/>
    <sheet name="7.kolo Těškovice" sheetId="11" r:id="rId5"/>
    <sheet name="1.kolo Hněvošice" sheetId="3" r:id="rId6"/>
    <sheet name="2.kolo Suché Lazce" sheetId="4" r:id="rId7"/>
    <sheet name="3.kolo Kravaře" sheetId="5" r:id="rId8"/>
    <sheet name="4.kolo Borová" sheetId="6" r:id="rId9"/>
    <sheet name="5.kolo Chvalíkovice" sheetId="7" r:id="rId10"/>
    <sheet name="6.kolo Malé Hoštice" sheetId="10" r:id="rId11"/>
  </sheets>
  <definedNames>
    <definedName name="_xlnm._FilterDatabase" localSheetId="0" hidden="1">Mladší!$B$3:$D$12</definedName>
    <definedName name="_xlnm._FilterDatabase" localSheetId="1" hidden="1">Starší!$B$2:$L$25</definedName>
  </definedNames>
  <calcPr calcId="152511"/>
</workbook>
</file>

<file path=xl/calcChain.xml><?xml version="1.0" encoding="utf-8"?>
<calcChain xmlns="http://schemas.openxmlformats.org/spreadsheetml/2006/main">
  <c r="N24" i="2" l="1"/>
  <c r="C5" i="2" l="1"/>
  <c r="C8" i="2"/>
  <c r="C6" i="2"/>
  <c r="C4" i="2"/>
  <c r="C7" i="2"/>
  <c r="C9" i="2"/>
  <c r="C11" i="2"/>
  <c r="C12" i="2"/>
  <c r="C10" i="2"/>
  <c r="C13" i="2"/>
  <c r="C14" i="2"/>
  <c r="C16" i="2"/>
  <c r="C15" i="2"/>
  <c r="C17" i="2"/>
  <c r="C18" i="2"/>
  <c r="C21" i="2"/>
  <c r="C19" i="2"/>
  <c r="C20" i="2"/>
  <c r="C23" i="2"/>
  <c r="C22" i="2"/>
  <c r="C3" i="2"/>
  <c r="C20" i="1" l="1"/>
  <c r="C14" i="1"/>
  <c r="C21" i="1"/>
  <c r="C10" i="1"/>
  <c r="C22" i="1"/>
  <c r="C23" i="1"/>
  <c r="C7" i="1" l="1"/>
  <c r="C5" i="1"/>
  <c r="C4" i="1"/>
  <c r="C17" i="1"/>
  <c r="C8" i="1"/>
  <c r="C9" i="1"/>
  <c r="C11" i="1"/>
  <c r="C15" i="1"/>
  <c r="C13" i="1"/>
  <c r="C12" i="1"/>
  <c r="C6" i="1"/>
  <c r="C19" i="1"/>
  <c r="C16" i="1"/>
  <c r="C18" i="1"/>
  <c r="C3" i="1"/>
  <c r="K30" i="2" l="1"/>
</calcChain>
</file>

<file path=xl/sharedStrings.xml><?xml version="1.0" encoding="utf-8"?>
<sst xmlns="http://schemas.openxmlformats.org/spreadsheetml/2006/main" count="826" uniqueCount="98">
  <si>
    <t>Hněvošice</t>
  </si>
  <si>
    <t>Štěpánkovice</t>
  </si>
  <si>
    <t>Poř.</t>
  </si>
  <si>
    <t>Družstvo</t>
  </si>
  <si>
    <t>počet</t>
  </si>
  <si>
    <t>Kravaře</t>
  </si>
  <si>
    <t>Malé Hoštice</t>
  </si>
  <si>
    <t>Těškovice</t>
  </si>
  <si>
    <t>bodů</t>
  </si>
  <si>
    <t>1.</t>
  </si>
  <si>
    <t>2.</t>
  </si>
  <si>
    <t>3.</t>
  </si>
  <si>
    <t>Velké Hoštice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</si>
  <si>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</si>
  <si>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</si>
  <si>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</si>
  <si>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</si>
  <si>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</si>
  <si>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</si>
  <si>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</si>
  <si>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</si>
  <si>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</si>
  <si>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Mokré Lazce</t>
  </si>
  <si>
    <t>13.</t>
  </si>
  <si>
    <t>Bolatice</t>
  </si>
  <si>
    <t>14.</t>
  </si>
  <si>
    <t>15.</t>
  </si>
  <si>
    <t>16.</t>
  </si>
  <si>
    <t>17.</t>
  </si>
  <si>
    <t>18.</t>
  </si>
  <si>
    <t>21.</t>
  </si>
  <si>
    <t>22.</t>
  </si>
  <si>
    <t>Starší</t>
  </si>
  <si>
    <t>PÚ</t>
  </si>
  <si>
    <t>Štafeta  4*60</t>
  </si>
  <si>
    <t>Součet</t>
  </si>
  <si>
    <t>Pořadí</t>
  </si>
  <si>
    <t>St.č.</t>
  </si>
  <si>
    <t>LP</t>
  </si>
  <si>
    <t>PP</t>
  </si>
  <si>
    <t>Výsl.P</t>
  </si>
  <si>
    <t>čas</t>
  </si>
  <si>
    <t>Výsled. čas</t>
  </si>
  <si>
    <t>N</t>
  </si>
  <si>
    <t>Mladší</t>
  </si>
  <si>
    <t>Kobeřice</t>
  </si>
  <si>
    <t>Borová</t>
  </si>
  <si>
    <t>4*60m</t>
  </si>
  <si>
    <t>Bolatice "A"</t>
  </si>
  <si>
    <t>Bolatice "B"</t>
  </si>
  <si>
    <t>4*60</t>
  </si>
  <si>
    <t>Chvalíkovice</t>
  </si>
  <si>
    <t>Kyjovice</t>
  </si>
  <si>
    <t>Slavkov</t>
  </si>
  <si>
    <t>předčasný odjezd</t>
  </si>
  <si>
    <t>Milostovice</t>
  </si>
  <si>
    <t>Bolatice A</t>
  </si>
  <si>
    <t>Bolatice B</t>
  </si>
  <si>
    <t>Suché Lazce</t>
  </si>
  <si>
    <t>Kylešovice</t>
  </si>
  <si>
    <t>Komárov</t>
  </si>
  <si>
    <t>Mokré Lazce A</t>
  </si>
  <si>
    <t>Štafeta 4*60</t>
  </si>
  <si>
    <t>Suché Lazce Lucka</t>
  </si>
  <si>
    <t>Suché Lazce Eva</t>
  </si>
  <si>
    <t>Mokré Lazce "A"</t>
  </si>
  <si>
    <t>Malé Hoštice "A"</t>
  </si>
  <si>
    <t>Mokré Lazce "B"</t>
  </si>
  <si>
    <t>Těškovice mimo</t>
  </si>
  <si>
    <t xml:space="preserve">Hněvošice </t>
  </si>
  <si>
    <t>Nové Sedlice</t>
  </si>
  <si>
    <t>Mokré Lazce B</t>
  </si>
  <si>
    <t>Štěpánkovice A</t>
  </si>
  <si>
    <t>Štěpánkovice B</t>
  </si>
  <si>
    <t>Malé Hoštice  A</t>
  </si>
  <si>
    <t>Štěppánkovice</t>
  </si>
  <si>
    <t xml:space="preserve">Borová </t>
  </si>
  <si>
    <t>STARŠÍ</t>
  </si>
  <si>
    <t>MLADŠÍ</t>
  </si>
  <si>
    <t>Kylešovice B</t>
  </si>
  <si>
    <t>17.-18.</t>
  </si>
  <si>
    <t>Boaltice B</t>
  </si>
  <si>
    <t>Kylešovice A</t>
  </si>
  <si>
    <t>Hlubočec</t>
  </si>
  <si>
    <t>9.-10.</t>
  </si>
  <si>
    <t>19.-20.</t>
  </si>
  <si>
    <t>16.-17.</t>
  </si>
  <si>
    <t>Štafeta dvojic</t>
  </si>
  <si>
    <t>Mokré Lace A</t>
  </si>
  <si>
    <t>Suché Lazce L.</t>
  </si>
  <si>
    <t>NP</t>
  </si>
  <si>
    <t>Suché lazce Pavla</t>
  </si>
  <si>
    <t>14.-15.</t>
  </si>
  <si>
    <t>20.</t>
  </si>
  <si>
    <t>Suché Lazce Pavla</t>
  </si>
  <si>
    <t>19.</t>
  </si>
  <si>
    <t>Suché Lazce P.</t>
  </si>
  <si>
    <t>Boaltice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</si>
</sst>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7" fontId="0" fillId="0" borderId="3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0" xfId="0" applyAlignment="1"/>
    <xf numFmtId="2" fontId="0" fillId="0" borderId="9" xfId="0" applyNumberForma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horizontal="right" wrapText="1"/>
    </xf>
    <xf numFmtId="2" fontId="0" fillId="0" borderId="9" xfId="0" applyNumberFormat="1" applyBorder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0" fillId="3" borderId="0" xfId="0" applyFill="1"/>
    <xf numFmtId="0" fontId="2" fillId="0" borderId="8" xfId="0" applyFont="1" applyBorder="1" applyAlignment="1">
      <alignment horizontal="center" wrapText="1"/>
    </xf>
    <xf numFmtId="164" fontId="0" fillId="0" borderId="9" xfId="0" applyNumberFormat="1" applyBorder="1" applyAlignment="1">
      <alignment wrapText="1"/>
    </xf>
    <xf numFmtId="0" fontId="0" fillId="2" borderId="1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" fillId="2" borderId="3" xfId="0" applyFont="1" applyFill="1" applyBorder="1"/>
    <xf numFmtId="0" fontId="1" fillId="3" borderId="3" xfId="0" applyFont="1" applyFill="1" applyBorder="1"/>
    <xf numFmtId="0" fontId="0" fillId="3" borderId="3" xfId="0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2" fontId="0" fillId="2" borderId="9" xfId="0" applyNumberForma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2" fontId="0" fillId="2" borderId="9" xfId="0" applyNumberForma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0" xfId="0" applyFill="1" applyBorder="1"/>
    <xf numFmtId="0" fontId="0" fillId="2" borderId="0" xfId="0" applyFill="1" applyBorder="1"/>
    <xf numFmtId="164" fontId="0" fillId="0" borderId="9" xfId="0" applyNumberFormat="1" applyBorder="1" applyAlignment="1">
      <alignment horizontal="right" wrapText="1"/>
    </xf>
    <xf numFmtId="164" fontId="0" fillId="2" borderId="9" xfId="0" applyNumberFormat="1" applyFill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274320</xdr:colOff>
      <xdr:row>9</xdr:row>
      <xdr:rowOff>76200</xdr:rowOff>
    </xdr:to>
    <xdr:pic>
      <xdr:nvPicPr>
        <xdr:cNvPr id="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1729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9</xdr:col>
      <xdr:colOff>274320</xdr:colOff>
      <xdr:row>20</xdr:row>
      <xdr:rowOff>38100</xdr:rowOff>
    </xdr:to>
    <xdr:pic>
      <xdr:nvPicPr>
        <xdr:cNvPr id="8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"/>
          <a:ext cx="5760720" cy="1684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O16" sqref="O16"/>
    </sheetView>
  </sheetViews>
  <sheetFormatPr defaultRowHeight="14.4" x14ac:dyDescent="0.3"/>
  <cols>
    <col min="1" max="1" width="8.5546875" customWidth="1"/>
    <col min="2" max="2" width="17.33203125" customWidth="1"/>
    <col min="3" max="3" width="6.5546875" customWidth="1"/>
    <col min="4" max="4" width="10.6640625" customWidth="1"/>
    <col min="5" max="5" width="12" customWidth="1"/>
    <col min="6" max="6" width="11.5546875" customWidth="1"/>
    <col min="7" max="7" width="12.6640625" customWidth="1"/>
    <col min="8" max="8" width="11.109375" customWidth="1"/>
    <col min="9" max="9" width="11.5546875" customWidth="1"/>
    <col min="10" max="10" width="13.44140625" customWidth="1"/>
    <col min="11" max="12" width="12.6640625" customWidth="1"/>
  </cols>
  <sheetData>
    <row r="1" spans="1:12" x14ac:dyDescent="0.3">
      <c r="A1" s="1" t="s">
        <v>2</v>
      </c>
      <c r="B1" s="1" t="s">
        <v>3</v>
      </c>
      <c r="C1" s="1" t="s">
        <v>4</v>
      </c>
      <c r="D1" s="6" t="s">
        <v>0</v>
      </c>
      <c r="E1" s="6" t="s">
        <v>58</v>
      </c>
      <c r="F1" s="6" t="s">
        <v>5</v>
      </c>
      <c r="G1" s="6" t="s">
        <v>76</v>
      </c>
      <c r="H1" s="6" t="s">
        <v>51</v>
      </c>
      <c r="I1" s="6" t="s">
        <v>6</v>
      </c>
      <c r="J1" s="6" t="s">
        <v>7</v>
      </c>
      <c r="K1" s="51" t="s">
        <v>53</v>
      </c>
      <c r="L1" s="6" t="s">
        <v>1</v>
      </c>
    </row>
    <row r="2" spans="1:12" x14ac:dyDescent="0.3">
      <c r="A2" s="2"/>
      <c r="B2" s="2" t="s">
        <v>78</v>
      </c>
      <c r="C2" s="2" t="s">
        <v>8</v>
      </c>
      <c r="D2" s="7">
        <v>44814</v>
      </c>
      <c r="E2" s="7">
        <v>44821</v>
      </c>
      <c r="F2" s="7">
        <v>44828</v>
      </c>
      <c r="G2" s="7">
        <v>44835</v>
      </c>
      <c r="H2" s="7">
        <v>44842</v>
      </c>
      <c r="I2" s="7">
        <v>45045</v>
      </c>
      <c r="J2" s="7">
        <v>45052</v>
      </c>
      <c r="K2" s="7">
        <v>45073</v>
      </c>
      <c r="L2" s="7">
        <v>45080</v>
      </c>
    </row>
    <row r="3" spans="1:12" x14ac:dyDescent="0.3">
      <c r="A3" s="3" t="s">
        <v>9</v>
      </c>
      <c r="B3" s="5" t="s">
        <v>5</v>
      </c>
      <c r="C3" s="5">
        <f t="shared" ref="C3:C23" si="0">SUM(D3:L3)</f>
        <v>82</v>
      </c>
      <c r="D3" s="5">
        <v>11</v>
      </c>
      <c r="E3" s="5">
        <v>11</v>
      </c>
      <c r="F3" s="5">
        <v>11</v>
      </c>
      <c r="G3" s="5">
        <v>11</v>
      </c>
      <c r="H3" s="5">
        <v>8</v>
      </c>
      <c r="I3" s="39">
        <v>11</v>
      </c>
      <c r="J3" s="39">
        <v>4</v>
      </c>
      <c r="K3" s="5">
        <v>10</v>
      </c>
      <c r="L3" s="5">
        <v>5</v>
      </c>
    </row>
    <row r="4" spans="1:12" x14ac:dyDescent="0.3">
      <c r="A4" s="3" t="s">
        <v>10</v>
      </c>
      <c r="B4" s="5" t="s">
        <v>51</v>
      </c>
      <c r="C4" s="5">
        <f t="shared" si="0"/>
        <v>81</v>
      </c>
      <c r="D4" s="5">
        <v>8</v>
      </c>
      <c r="E4" s="39">
        <v>7</v>
      </c>
      <c r="F4" s="5">
        <v>9</v>
      </c>
      <c r="G4" s="5">
        <v>9</v>
      </c>
      <c r="H4" s="5">
        <v>11</v>
      </c>
      <c r="I4" s="5">
        <v>6</v>
      </c>
      <c r="J4" s="5">
        <v>10</v>
      </c>
      <c r="K4" s="5">
        <v>11</v>
      </c>
      <c r="L4" s="5">
        <v>10</v>
      </c>
    </row>
    <row r="5" spans="1:12" x14ac:dyDescent="0.3">
      <c r="A5" s="3" t="s">
        <v>11</v>
      </c>
      <c r="B5" s="5" t="s">
        <v>72</v>
      </c>
      <c r="C5" s="5">
        <f t="shared" si="0"/>
        <v>73</v>
      </c>
      <c r="D5" s="5">
        <v>9</v>
      </c>
      <c r="E5" s="5">
        <v>10</v>
      </c>
      <c r="F5" s="5">
        <v>6</v>
      </c>
      <c r="G5" s="5">
        <v>6</v>
      </c>
      <c r="H5" s="5">
        <v>4</v>
      </c>
      <c r="I5" s="5">
        <v>10</v>
      </c>
      <c r="J5" s="5">
        <v>11</v>
      </c>
      <c r="K5" s="5">
        <v>9</v>
      </c>
      <c r="L5" s="5">
        <v>8</v>
      </c>
    </row>
    <row r="6" spans="1:12" x14ac:dyDescent="0.3">
      <c r="A6" s="3" t="s">
        <v>13</v>
      </c>
      <c r="B6" s="5" t="s">
        <v>24</v>
      </c>
      <c r="C6" s="5">
        <f t="shared" si="0"/>
        <v>66</v>
      </c>
      <c r="D6" s="5">
        <v>0</v>
      </c>
      <c r="E6" s="39">
        <v>9</v>
      </c>
      <c r="F6" s="5">
        <v>10</v>
      </c>
      <c r="G6" s="5">
        <v>10</v>
      </c>
      <c r="H6" s="5">
        <v>9</v>
      </c>
      <c r="I6" s="5">
        <v>4</v>
      </c>
      <c r="J6" s="5">
        <v>7</v>
      </c>
      <c r="K6" s="5">
        <v>8</v>
      </c>
      <c r="L6" s="5">
        <v>9</v>
      </c>
    </row>
    <row r="7" spans="1:12" x14ac:dyDescent="0.3">
      <c r="A7" s="3" t="s">
        <v>14</v>
      </c>
      <c r="B7" s="5" t="s">
        <v>7</v>
      </c>
      <c r="C7" s="5">
        <f t="shared" si="0"/>
        <v>51</v>
      </c>
      <c r="D7" s="5">
        <v>10</v>
      </c>
      <c r="E7" s="5">
        <v>5</v>
      </c>
      <c r="F7" s="5">
        <v>3</v>
      </c>
      <c r="G7" s="5">
        <v>7</v>
      </c>
      <c r="H7" s="5">
        <v>7</v>
      </c>
      <c r="I7" s="5">
        <v>5</v>
      </c>
      <c r="J7" s="5">
        <v>3</v>
      </c>
      <c r="K7" s="39">
        <v>7</v>
      </c>
      <c r="L7" s="5">
        <v>4</v>
      </c>
    </row>
    <row r="8" spans="1:12" x14ac:dyDescent="0.3">
      <c r="A8" s="3" t="s">
        <v>15</v>
      </c>
      <c r="B8" s="5" t="s">
        <v>22</v>
      </c>
      <c r="C8" s="5">
        <f t="shared" si="0"/>
        <v>46</v>
      </c>
      <c r="D8" s="5">
        <v>6</v>
      </c>
      <c r="E8" s="5">
        <v>0</v>
      </c>
      <c r="F8" s="5">
        <v>8</v>
      </c>
      <c r="G8" s="5">
        <v>3</v>
      </c>
      <c r="H8" s="5">
        <v>6</v>
      </c>
      <c r="I8" s="5">
        <v>9</v>
      </c>
      <c r="J8" s="5">
        <v>8</v>
      </c>
      <c r="K8" s="5">
        <v>0</v>
      </c>
      <c r="L8" s="5">
        <v>6</v>
      </c>
    </row>
    <row r="9" spans="1:12" x14ac:dyDescent="0.3">
      <c r="A9" s="3" t="s">
        <v>16</v>
      </c>
      <c r="B9" s="5" t="s">
        <v>0</v>
      </c>
      <c r="C9" s="5">
        <f t="shared" si="0"/>
        <v>38</v>
      </c>
      <c r="D9" s="5">
        <v>5</v>
      </c>
      <c r="E9" s="5">
        <v>8</v>
      </c>
      <c r="F9" s="5">
        <v>1</v>
      </c>
      <c r="G9" s="5">
        <v>2</v>
      </c>
      <c r="H9" s="5">
        <v>0</v>
      </c>
      <c r="I9" s="5">
        <v>7</v>
      </c>
      <c r="J9" s="5">
        <v>6</v>
      </c>
      <c r="K9" s="5">
        <v>2</v>
      </c>
      <c r="L9" s="5">
        <v>7</v>
      </c>
    </row>
    <row r="10" spans="1:12" x14ac:dyDescent="0.3">
      <c r="A10" s="3" t="s">
        <v>17</v>
      </c>
      <c r="B10" s="5" t="s">
        <v>6</v>
      </c>
      <c r="C10" s="5">
        <f t="shared" si="0"/>
        <v>29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8</v>
      </c>
      <c r="J10" s="5">
        <v>5</v>
      </c>
      <c r="K10" s="39">
        <v>5</v>
      </c>
      <c r="L10" s="5">
        <v>11</v>
      </c>
    </row>
    <row r="11" spans="1:12" x14ac:dyDescent="0.3">
      <c r="A11" s="3" t="s">
        <v>84</v>
      </c>
      <c r="B11" s="5" t="s">
        <v>52</v>
      </c>
      <c r="C11" s="5">
        <f t="shared" si="0"/>
        <v>25</v>
      </c>
      <c r="D11" s="5">
        <v>4</v>
      </c>
      <c r="E11" s="5">
        <v>3</v>
      </c>
      <c r="F11" s="5">
        <v>5</v>
      </c>
      <c r="G11" s="5">
        <v>5</v>
      </c>
      <c r="H11" s="5">
        <v>0</v>
      </c>
      <c r="I11" s="5">
        <v>2</v>
      </c>
      <c r="J11" s="5">
        <v>0</v>
      </c>
      <c r="K11" s="5">
        <v>6</v>
      </c>
      <c r="L11" s="5">
        <v>0</v>
      </c>
    </row>
    <row r="12" spans="1:12" x14ac:dyDescent="0.3">
      <c r="A12" s="3" t="s">
        <v>84</v>
      </c>
      <c r="B12" s="5" t="s">
        <v>46</v>
      </c>
      <c r="C12" s="5">
        <f t="shared" si="0"/>
        <v>23</v>
      </c>
      <c r="D12" s="5">
        <v>1</v>
      </c>
      <c r="E12" s="5">
        <v>6</v>
      </c>
      <c r="F12" s="5">
        <v>2</v>
      </c>
      <c r="G12" s="5">
        <v>8</v>
      </c>
      <c r="H12" s="5">
        <v>0</v>
      </c>
      <c r="I12" s="5">
        <v>3</v>
      </c>
      <c r="J12" s="39">
        <v>2</v>
      </c>
      <c r="K12" s="39">
        <v>1</v>
      </c>
      <c r="L12" s="5">
        <v>0</v>
      </c>
    </row>
    <row r="13" spans="1:12" x14ac:dyDescent="0.3">
      <c r="A13" s="3" t="s">
        <v>20</v>
      </c>
      <c r="B13" s="5" t="s">
        <v>45</v>
      </c>
      <c r="C13" s="5">
        <f t="shared" si="0"/>
        <v>23</v>
      </c>
      <c r="D13" s="5">
        <v>2</v>
      </c>
      <c r="E13" s="39">
        <v>1</v>
      </c>
      <c r="F13" s="5">
        <v>7</v>
      </c>
      <c r="G13" s="5">
        <v>0</v>
      </c>
      <c r="H13" s="5">
        <v>0</v>
      </c>
      <c r="I13" s="5">
        <v>0</v>
      </c>
      <c r="J13" s="38">
        <v>9</v>
      </c>
      <c r="K13" s="5">
        <v>4</v>
      </c>
      <c r="L13" s="5">
        <v>0</v>
      </c>
    </row>
    <row r="14" spans="1:12" x14ac:dyDescent="0.3">
      <c r="A14" s="4" t="s">
        <v>21</v>
      </c>
      <c r="B14" s="5" t="s">
        <v>59</v>
      </c>
      <c r="C14" s="5">
        <f t="shared" si="0"/>
        <v>17</v>
      </c>
      <c r="D14" s="5">
        <v>0</v>
      </c>
      <c r="E14" s="5">
        <v>0</v>
      </c>
      <c r="F14" s="5">
        <v>1</v>
      </c>
      <c r="G14" s="5">
        <v>4</v>
      </c>
      <c r="H14" s="5">
        <v>10</v>
      </c>
      <c r="I14" s="5">
        <v>0</v>
      </c>
      <c r="J14" s="5">
        <v>0</v>
      </c>
      <c r="K14" s="5">
        <v>0</v>
      </c>
      <c r="L14" s="5">
        <v>2</v>
      </c>
    </row>
    <row r="15" spans="1:12" x14ac:dyDescent="0.3">
      <c r="A15" s="3" t="s">
        <v>23</v>
      </c>
      <c r="B15" s="5" t="s">
        <v>55</v>
      </c>
      <c r="C15" s="5">
        <f t="shared" si="0"/>
        <v>12</v>
      </c>
      <c r="D15" s="39">
        <v>3</v>
      </c>
      <c r="E15" s="5">
        <v>0</v>
      </c>
      <c r="F15" s="5">
        <v>4</v>
      </c>
      <c r="G15" s="5">
        <v>0</v>
      </c>
      <c r="H15" s="5">
        <v>0</v>
      </c>
      <c r="I15" s="5">
        <v>1</v>
      </c>
      <c r="J15" s="5">
        <v>0</v>
      </c>
      <c r="K15" s="39">
        <v>1</v>
      </c>
      <c r="L15" s="5">
        <v>3</v>
      </c>
    </row>
    <row r="16" spans="1:12" x14ac:dyDescent="0.3">
      <c r="A16" s="3" t="s">
        <v>25</v>
      </c>
      <c r="B16" s="5" t="s">
        <v>63</v>
      </c>
      <c r="C16" s="5">
        <f t="shared" si="0"/>
        <v>10</v>
      </c>
      <c r="D16" s="5">
        <v>0</v>
      </c>
      <c r="E16" s="5">
        <v>4</v>
      </c>
      <c r="F16" s="5">
        <v>0</v>
      </c>
      <c r="G16" s="5">
        <v>0</v>
      </c>
      <c r="H16" s="5">
        <v>5</v>
      </c>
      <c r="I16" s="5">
        <v>0</v>
      </c>
      <c r="J16" s="5">
        <v>1</v>
      </c>
      <c r="K16" s="5">
        <v>0</v>
      </c>
      <c r="L16" s="5">
        <v>0</v>
      </c>
    </row>
    <row r="17" spans="1:12" x14ac:dyDescent="0.3">
      <c r="A17" s="3" t="s">
        <v>26</v>
      </c>
      <c r="B17" s="5" t="s">
        <v>60</v>
      </c>
      <c r="C17" s="5">
        <f t="shared" si="0"/>
        <v>7</v>
      </c>
      <c r="D17" s="39">
        <v>7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</row>
    <row r="18" spans="1:12" x14ac:dyDescent="0.3">
      <c r="A18" s="3" t="s">
        <v>27</v>
      </c>
      <c r="B18" s="5" t="s">
        <v>64</v>
      </c>
      <c r="C18" s="5">
        <f t="shared" si="0"/>
        <v>7</v>
      </c>
      <c r="D18" s="5">
        <v>0</v>
      </c>
      <c r="E18" s="5">
        <v>1</v>
      </c>
      <c r="F18" s="5">
        <v>0</v>
      </c>
      <c r="G18" s="5">
        <v>0</v>
      </c>
      <c r="H18" s="5">
        <v>2</v>
      </c>
      <c r="I18" s="5">
        <v>0</v>
      </c>
      <c r="J18" s="5">
        <v>0</v>
      </c>
      <c r="K18" s="5">
        <v>3</v>
      </c>
      <c r="L18" s="5">
        <v>1</v>
      </c>
    </row>
    <row r="19" spans="1:12" x14ac:dyDescent="0.3">
      <c r="A19" s="3" t="s">
        <v>80</v>
      </c>
      <c r="B19" s="5" t="s">
        <v>70</v>
      </c>
      <c r="C19" s="5">
        <f t="shared" si="0"/>
        <v>2</v>
      </c>
      <c r="D19" s="5">
        <v>0</v>
      </c>
      <c r="E19" s="5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</row>
    <row r="20" spans="1:12" x14ac:dyDescent="0.3">
      <c r="A20" s="3" t="s">
        <v>80</v>
      </c>
      <c r="B20" s="5" t="s">
        <v>73</v>
      </c>
      <c r="C20" s="5">
        <f t="shared" si="0"/>
        <v>2</v>
      </c>
      <c r="D20" s="5">
        <v>0</v>
      </c>
      <c r="E20" s="5">
        <v>0</v>
      </c>
      <c r="F20" s="5">
        <v>1</v>
      </c>
      <c r="G20" s="5">
        <v>0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</row>
    <row r="21" spans="1:12" x14ac:dyDescent="0.3">
      <c r="A21" s="3" t="s">
        <v>85</v>
      </c>
      <c r="B21" s="5" t="s">
        <v>12</v>
      </c>
      <c r="C21" s="5">
        <f t="shared" si="0"/>
        <v>1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</row>
    <row r="22" spans="1:12" x14ac:dyDescent="0.3">
      <c r="A22" s="3" t="s">
        <v>85</v>
      </c>
      <c r="B22" s="5" t="s">
        <v>83</v>
      </c>
      <c r="C22" s="5">
        <f t="shared" si="0"/>
        <v>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</row>
    <row r="23" spans="1:12" x14ac:dyDescent="0.3">
      <c r="A23" s="3" t="s">
        <v>30</v>
      </c>
      <c r="B23" s="5"/>
      <c r="C23" s="5">
        <f t="shared" si="0"/>
        <v>0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3" t="s">
        <v>31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8" spans="1:12" x14ac:dyDescent="0.3">
      <c r="B28" s="32" t="s">
        <v>54</v>
      </c>
    </row>
  </sheetData>
  <sortState ref="B3:L24">
    <sortCondition descending="1" ref="C3:C24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opLeftCell="E1" workbookViewId="0">
      <selection activeCell="A12" sqref="A12"/>
    </sheetView>
  </sheetViews>
  <sheetFormatPr defaultRowHeight="14.4" x14ac:dyDescent="0.3"/>
  <sheetData>
    <row r="1" ht="15" customHeight="1" x14ac:dyDescent="0.3"/>
    <row r="22" ht="15" customHeight="1" x14ac:dyDescent="0.3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4" workbookViewId="0">
      <selection sqref="A1:K40"/>
    </sheetView>
  </sheetViews>
  <sheetFormatPr defaultRowHeight="14.4" x14ac:dyDescent="0.3"/>
  <cols>
    <col min="2" max="2" width="17.5546875" customWidth="1"/>
  </cols>
  <sheetData>
    <row r="1" spans="1:11" ht="15" thickBot="1" x14ac:dyDescent="0.35">
      <c r="A1" s="56" t="s">
        <v>32</v>
      </c>
      <c r="B1" s="57"/>
      <c r="C1" s="56" t="s">
        <v>33</v>
      </c>
      <c r="D1" s="58"/>
      <c r="E1" s="58"/>
      <c r="F1" s="57"/>
      <c r="G1" s="56" t="s">
        <v>62</v>
      </c>
      <c r="H1" s="58"/>
      <c r="I1" s="57"/>
      <c r="J1" s="59" t="s">
        <v>35</v>
      </c>
      <c r="K1" s="59" t="s">
        <v>36</v>
      </c>
    </row>
    <row r="2" spans="1:11" ht="29.4" thickBot="1" x14ac:dyDescent="0.35">
      <c r="A2" s="33" t="s">
        <v>37</v>
      </c>
      <c r="B2" s="18" t="s">
        <v>3</v>
      </c>
      <c r="C2" s="18" t="s">
        <v>38</v>
      </c>
      <c r="D2" s="18" t="s">
        <v>39</v>
      </c>
      <c r="E2" s="18" t="s">
        <v>40</v>
      </c>
      <c r="F2" s="18" t="s">
        <v>36</v>
      </c>
      <c r="G2" s="18" t="s">
        <v>41</v>
      </c>
      <c r="H2" s="18" t="s">
        <v>42</v>
      </c>
      <c r="I2" s="18" t="s">
        <v>36</v>
      </c>
      <c r="J2" s="60"/>
      <c r="K2" s="60"/>
    </row>
    <row r="3" spans="1:11" ht="15" thickBot="1" x14ac:dyDescent="0.35">
      <c r="A3" s="19" t="s">
        <v>9</v>
      </c>
      <c r="B3" s="20" t="s">
        <v>5</v>
      </c>
      <c r="C3" s="20"/>
      <c r="D3" s="20"/>
      <c r="E3" s="20">
        <v>25.4</v>
      </c>
      <c r="F3" s="18">
        <v>9</v>
      </c>
      <c r="G3" s="21"/>
      <c r="H3" s="22">
        <v>47.08</v>
      </c>
      <c r="I3" s="18">
        <v>6</v>
      </c>
      <c r="J3" s="18">
        <v>15</v>
      </c>
      <c r="K3" s="23">
        <v>7</v>
      </c>
    </row>
    <row r="4" spans="1:11" ht="15" thickBot="1" x14ac:dyDescent="0.35">
      <c r="A4" s="19" t="s">
        <v>10</v>
      </c>
      <c r="B4" s="20" t="s">
        <v>46</v>
      </c>
      <c r="C4" s="20"/>
      <c r="D4" s="20"/>
      <c r="E4" s="20">
        <v>23.15</v>
      </c>
      <c r="F4" s="18">
        <v>7</v>
      </c>
      <c r="G4" s="21"/>
      <c r="H4" s="22">
        <v>48.6</v>
      </c>
      <c r="I4" s="18">
        <v>8</v>
      </c>
      <c r="J4" s="18">
        <v>15</v>
      </c>
      <c r="K4" s="23">
        <v>6</v>
      </c>
    </row>
    <row r="5" spans="1:11" ht="15" thickBot="1" x14ac:dyDescent="0.35">
      <c r="A5" s="19" t="s">
        <v>11</v>
      </c>
      <c r="B5" s="20" t="s">
        <v>56</v>
      </c>
      <c r="C5" s="20"/>
      <c r="D5" s="20"/>
      <c r="E5" s="20">
        <v>17.11</v>
      </c>
      <c r="F5" s="18">
        <v>1</v>
      </c>
      <c r="G5" s="21"/>
      <c r="H5" s="22">
        <v>46.8</v>
      </c>
      <c r="I5" s="18">
        <v>4</v>
      </c>
      <c r="J5" s="18">
        <v>5</v>
      </c>
      <c r="K5" s="23">
        <v>2</v>
      </c>
    </row>
    <row r="6" spans="1:11" ht="15" thickBot="1" x14ac:dyDescent="0.35">
      <c r="A6" s="19" t="s">
        <v>13</v>
      </c>
      <c r="B6" s="20" t="s">
        <v>53</v>
      </c>
      <c r="C6" s="20"/>
      <c r="D6" s="20"/>
      <c r="E6" s="20">
        <v>21.75</v>
      </c>
      <c r="F6" s="18">
        <v>4</v>
      </c>
      <c r="G6" s="21"/>
      <c r="H6" s="22">
        <v>47</v>
      </c>
      <c r="I6" s="18">
        <v>5</v>
      </c>
      <c r="J6" s="18">
        <v>9</v>
      </c>
      <c r="K6" s="23">
        <v>4</v>
      </c>
    </row>
    <row r="7" spans="1:11" ht="15" thickBot="1" x14ac:dyDescent="0.35">
      <c r="A7" s="19" t="s">
        <v>14</v>
      </c>
      <c r="B7" s="20" t="s">
        <v>22</v>
      </c>
      <c r="C7" s="20"/>
      <c r="D7" s="20"/>
      <c r="E7" s="29">
        <v>20.16</v>
      </c>
      <c r="F7" s="18">
        <v>3</v>
      </c>
      <c r="G7" s="21"/>
      <c r="H7" s="22">
        <v>48</v>
      </c>
      <c r="I7" s="18">
        <v>7</v>
      </c>
      <c r="J7" s="18">
        <v>10</v>
      </c>
      <c r="K7" s="23">
        <v>5</v>
      </c>
    </row>
    <row r="8" spans="1:11" ht="15" thickBot="1" x14ac:dyDescent="0.35">
      <c r="A8" s="19" t="s">
        <v>15</v>
      </c>
      <c r="B8" s="20" t="s">
        <v>81</v>
      </c>
      <c r="C8" s="20"/>
      <c r="D8" s="20"/>
      <c r="E8" s="20">
        <v>22.53</v>
      </c>
      <c r="F8" s="18">
        <v>6</v>
      </c>
      <c r="G8" s="21"/>
      <c r="H8" s="22">
        <v>53.4</v>
      </c>
      <c r="I8" s="18">
        <v>12</v>
      </c>
      <c r="J8" s="18">
        <v>18</v>
      </c>
      <c r="K8" s="23">
        <v>9</v>
      </c>
    </row>
    <row r="9" spans="1:11" ht="15" thickBot="1" x14ac:dyDescent="0.35">
      <c r="A9" s="19" t="s">
        <v>16</v>
      </c>
      <c r="B9" s="20" t="s">
        <v>1</v>
      </c>
      <c r="C9" s="20"/>
      <c r="D9" s="20"/>
      <c r="E9" s="20">
        <v>17.600000000000001</v>
      </c>
      <c r="F9" s="18">
        <v>2</v>
      </c>
      <c r="G9" s="21"/>
      <c r="H9" s="22">
        <v>44.1</v>
      </c>
      <c r="I9" s="18">
        <v>2</v>
      </c>
      <c r="J9" s="18">
        <v>4</v>
      </c>
      <c r="K9" s="23">
        <v>1</v>
      </c>
    </row>
    <row r="10" spans="1:11" ht="15" thickBot="1" x14ac:dyDescent="0.35">
      <c r="A10" s="19" t="s">
        <v>17</v>
      </c>
      <c r="B10" s="20" t="s">
        <v>71</v>
      </c>
      <c r="C10" s="20"/>
      <c r="D10" s="20"/>
      <c r="E10" s="20">
        <v>25.46</v>
      </c>
      <c r="F10" s="18">
        <v>10</v>
      </c>
      <c r="G10" s="21"/>
      <c r="H10" s="22">
        <v>54.2</v>
      </c>
      <c r="I10" s="18">
        <v>13</v>
      </c>
      <c r="J10" s="18">
        <v>23</v>
      </c>
      <c r="K10" s="23">
        <v>11</v>
      </c>
    </row>
    <row r="11" spans="1:11" ht="15" thickBot="1" x14ac:dyDescent="0.35">
      <c r="A11" s="19" t="s">
        <v>18</v>
      </c>
      <c r="B11" s="20" t="s">
        <v>55</v>
      </c>
      <c r="C11" s="20"/>
      <c r="D11" s="20"/>
      <c r="E11" s="29" t="s">
        <v>43</v>
      </c>
      <c r="F11" s="18">
        <v>16</v>
      </c>
      <c r="G11" s="21"/>
      <c r="H11" s="22">
        <v>68.900000000000006</v>
      </c>
      <c r="I11" s="18">
        <v>16</v>
      </c>
      <c r="J11" s="18">
        <v>32</v>
      </c>
      <c r="K11" s="23">
        <v>17</v>
      </c>
    </row>
    <row r="12" spans="1:11" ht="15" thickBot="1" x14ac:dyDescent="0.35">
      <c r="A12" s="19" t="s">
        <v>19</v>
      </c>
      <c r="B12" s="20" t="s">
        <v>60</v>
      </c>
      <c r="C12" s="20"/>
      <c r="D12" s="20"/>
      <c r="E12" s="29">
        <v>28.36</v>
      </c>
      <c r="F12" s="18">
        <v>13</v>
      </c>
      <c r="G12" s="21"/>
      <c r="H12" s="22">
        <v>57.6</v>
      </c>
      <c r="I12" s="18">
        <v>14</v>
      </c>
      <c r="J12" s="18">
        <v>27</v>
      </c>
      <c r="K12" s="23">
        <v>14</v>
      </c>
    </row>
    <row r="13" spans="1:11" ht="15" thickBot="1" x14ac:dyDescent="0.35">
      <c r="A13" s="19" t="s">
        <v>20</v>
      </c>
      <c r="B13" s="20" t="s">
        <v>0</v>
      </c>
      <c r="C13" s="20"/>
      <c r="D13" s="20"/>
      <c r="E13" s="20">
        <v>28.14</v>
      </c>
      <c r="F13" s="18">
        <v>12</v>
      </c>
      <c r="G13" s="21"/>
      <c r="H13" s="22">
        <v>44.5</v>
      </c>
      <c r="I13" s="18">
        <v>3</v>
      </c>
      <c r="J13" s="18">
        <v>15</v>
      </c>
      <c r="K13" s="23">
        <v>8</v>
      </c>
    </row>
    <row r="14" spans="1:11" ht="15" thickBot="1" x14ac:dyDescent="0.35">
      <c r="A14" s="19" t="s">
        <v>21</v>
      </c>
      <c r="B14" s="20" t="s">
        <v>51</v>
      </c>
      <c r="C14" s="20"/>
      <c r="D14" s="20"/>
      <c r="E14" s="29">
        <v>21.89</v>
      </c>
      <c r="F14" s="18">
        <v>5</v>
      </c>
      <c r="G14" s="21"/>
      <c r="H14" s="22">
        <v>43.7</v>
      </c>
      <c r="I14" s="18">
        <v>1</v>
      </c>
      <c r="J14" s="18">
        <v>6</v>
      </c>
      <c r="K14" s="23">
        <v>3</v>
      </c>
    </row>
    <row r="15" spans="1:11" ht="15" thickBot="1" x14ac:dyDescent="0.35">
      <c r="A15" s="19" t="s">
        <v>23</v>
      </c>
      <c r="B15" s="20" t="s">
        <v>52</v>
      </c>
      <c r="C15" s="20"/>
      <c r="D15" s="20"/>
      <c r="E15" s="29" t="s">
        <v>43</v>
      </c>
      <c r="F15" s="18">
        <v>16</v>
      </c>
      <c r="G15" s="21"/>
      <c r="H15" s="22">
        <v>49.6</v>
      </c>
      <c r="I15" s="18">
        <v>9</v>
      </c>
      <c r="J15" s="18">
        <v>25</v>
      </c>
      <c r="K15" s="23">
        <v>13</v>
      </c>
    </row>
    <row r="16" spans="1:11" ht="15" thickBot="1" x14ac:dyDescent="0.35">
      <c r="A16" s="19" t="s">
        <v>25</v>
      </c>
      <c r="B16" s="20" t="s">
        <v>6</v>
      </c>
      <c r="C16" s="20"/>
      <c r="D16" s="20"/>
      <c r="E16" s="30">
        <v>26.75</v>
      </c>
      <c r="F16" s="18">
        <v>11</v>
      </c>
      <c r="G16" s="21"/>
      <c r="H16" s="22" t="s">
        <v>43</v>
      </c>
      <c r="I16" s="18">
        <v>17</v>
      </c>
      <c r="J16" s="18">
        <v>28</v>
      </c>
      <c r="K16" s="23">
        <v>15</v>
      </c>
    </row>
    <row r="17" spans="1:11" ht="15" thickBot="1" x14ac:dyDescent="0.35">
      <c r="A17" s="40" t="s">
        <v>26</v>
      </c>
      <c r="B17" s="41" t="s">
        <v>82</v>
      </c>
      <c r="C17" s="41"/>
      <c r="D17" s="41"/>
      <c r="E17" s="42">
        <v>24.66</v>
      </c>
      <c r="F17" s="43">
        <v>8</v>
      </c>
      <c r="G17" s="44"/>
      <c r="H17" s="44">
        <v>52.1</v>
      </c>
      <c r="I17" s="43">
        <v>11</v>
      </c>
      <c r="J17" s="43">
        <v>19</v>
      </c>
      <c r="K17" s="45">
        <v>10</v>
      </c>
    </row>
    <row r="18" spans="1:11" ht="15" thickBot="1" x14ac:dyDescent="0.35">
      <c r="A18" s="40" t="s">
        <v>27</v>
      </c>
      <c r="B18" s="41" t="s">
        <v>7</v>
      </c>
      <c r="C18" s="41"/>
      <c r="D18" s="41"/>
      <c r="E18" s="42">
        <v>54.08</v>
      </c>
      <c r="F18" s="43">
        <v>15</v>
      </c>
      <c r="G18" s="44"/>
      <c r="H18" s="44">
        <v>51.6</v>
      </c>
      <c r="I18" s="43">
        <v>10</v>
      </c>
      <c r="J18" s="43">
        <v>25</v>
      </c>
      <c r="K18" s="45">
        <v>12</v>
      </c>
    </row>
    <row r="19" spans="1:11" ht="15" thickBot="1" x14ac:dyDescent="0.35">
      <c r="A19" s="19" t="s">
        <v>28</v>
      </c>
      <c r="B19" s="20" t="s">
        <v>79</v>
      </c>
      <c r="C19" s="20"/>
      <c r="D19" s="20"/>
      <c r="E19" s="30">
        <v>31.81</v>
      </c>
      <c r="F19" s="18">
        <v>14</v>
      </c>
      <c r="G19" s="21"/>
      <c r="H19" s="21">
        <v>65</v>
      </c>
      <c r="I19" s="18">
        <v>15</v>
      </c>
      <c r="J19" s="18">
        <v>29</v>
      </c>
      <c r="K19" s="23">
        <v>16</v>
      </c>
    </row>
    <row r="20" spans="1:1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5" thickBo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5" thickBot="1" x14ac:dyDescent="0.35">
      <c r="A22" s="56" t="s">
        <v>44</v>
      </c>
      <c r="B22" s="57"/>
      <c r="C22" s="56" t="s">
        <v>33</v>
      </c>
      <c r="D22" s="58"/>
      <c r="E22" s="58"/>
      <c r="F22" s="57"/>
      <c r="G22" s="56" t="s">
        <v>62</v>
      </c>
      <c r="H22" s="58"/>
      <c r="I22" s="57"/>
      <c r="J22" s="59" t="s">
        <v>35</v>
      </c>
      <c r="K22" s="59" t="s">
        <v>36</v>
      </c>
    </row>
    <row r="23" spans="1:11" ht="29.4" thickBot="1" x14ac:dyDescent="0.35">
      <c r="A23" s="33" t="s">
        <v>37</v>
      </c>
      <c r="B23" s="18" t="s">
        <v>3</v>
      </c>
      <c r="C23" s="18" t="s">
        <v>38</v>
      </c>
      <c r="D23" s="18" t="s">
        <v>39</v>
      </c>
      <c r="E23" s="18" t="s">
        <v>40</v>
      </c>
      <c r="F23" s="18" t="s">
        <v>36</v>
      </c>
      <c r="G23" s="18" t="s">
        <v>41</v>
      </c>
      <c r="H23" s="18" t="s">
        <v>42</v>
      </c>
      <c r="I23" s="18" t="s">
        <v>36</v>
      </c>
      <c r="J23" s="60"/>
      <c r="K23" s="60"/>
    </row>
    <row r="24" spans="1:11" ht="15" thickBot="1" x14ac:dyDescent="0.35">
      <c r="A24" s="19" t="s">
        <v>9</v>
      </c>
      <c r="B24" s="20" t="s">
        <v>51</v>
      </c>
      <c r="C24" s="20"/>
      <c r="D24" s="20"/>
      <c r="E24" s="30">
        <v>20.72</v>
      </c>
      <c r="F24" s="18">
        <v>2</v>
      </c>
      <c r="G24" s="21"/>
      <c r="H24" s="22" t="s">
        <v>43</v>
      </c>
      <c r="I24" s="18">
        <v>10</v>
      </c>
      <c r="J24" s="18">
        <v>12</v>
      </c>
      <c r="K24" s="23">
        <v>6</v>
      </c>
    </row>
    <row r="25" spans="1:11" ht="15" thickBot="1" x14ac:dyDescent="0.35">
      <c r="A25" s="19" t="s">
        <v>10</v>
      </c>
      <c r="B25" s="20" t="s">
        <v>5</v>
      </c>
      <c r="C25" s="20"/>
      <c r="D25" s="20"/>
      <c r="E25" s="30">
        <v>18.84</v>
      </c>
      <c r="F25" s="18">
        <v>1</v>
      </c>
      <c r="G25" s="21"/>
      <c r="H25" s="22">
        <v>56.6</v>
      </c>
      <c r="I25" s="18">
        <v>1</v>
      </c>
      <c r="J25" s="18">
        <v>2</v>
      </c>
      <c r="K25" s="23">
        <v>1</v>
      </c>
    </row>
    <row r="26" spans="1:11" ht="15" thickBot="1" x14ac:dyDescent="0.35">
      <c r="A26" s="19" t="s">
        <v>11</v>
      </c>
      <c r="B26" s="20" t="s">
        <v>46</v>
      </c>
      <c r="C26" s="20"/>
      <c r="D26" s="20"/>
      <c r="E26" s="30">
        <v>27.7</v>
      </c>
      <c r="F26" s="18">
        <v>7</v>
      </c>
      <c r="G26" s="21"/>
      <c r="H26" s="22">
        <v>69.2</v>
      </c>
      <c r="I26" s="18">
        <v>8</v>
      </c>
      <c r="J26" s="18">
        <v>15</v>
      </c>
      <c r="K26" s="23">
        <v>9</v>
      </c>
    </row>
    <row r="27" spans="1:11" ht="15" thickBot="1" x14ac:dyDescent="0.35">
      <c r="A27" s="19" t="s">
        <v>13</v>
      </c>
      <c r="B27" s="20" t="s">
        <v>24</v>
      </c>
      <c r="C27" s="20"/>
      <c r="D27" s="20"/>
      <c r="E27" s="30" t="s">
        <v>43</v>
      </c>
      <c r="F27" s="18">
        <v>11</v>
      </c>
      <c r="G27" s="21"/>
      <c r="H27" s="22">
        <v>63.9</v>
      </c>
      <c r="I27" s="18">
        <v>3</v>
      </c>
      <c r="J27" s="18">
        <v>14</v>
      </c>
      <c r="K27" s="23">
        <v>8</v>
      </c>
    </row>
    <row r="28" spans="1:11" ht="15" thickBot="1" x14ac:dyDescent="0.35">
      <c r="A28" s="19" t="s">
        <v>14</v>
      </c>
      <c r="B28" s="20" t="s">
        <v>55</v>
      </c>
      <c r="C28" s="20"/>
      <c r="D28" s="20"/>
      <c r="E28" s="30">
        <v>83.67</v>
      </c>
      <c r="F28" s="18">
        <v>10</v>
      </c>
      <c r="G28" s="21"/>
      <c r="H28" s="22">
        <v>111.5</v>
      </c>
      <c r="I28" s="18">
        <v>11</v>
      </c>
      <c r="J28" s="18">
        <v>21</v>
      </c>
      <c r="K28" s="23">
        <v>11</v>
      </c>
    </row>
    <row r="29" spans="1:11" ht="15" thickBot="1" x14ac:dyDescent="0.35">
      <c r="A29" s="19" t="s">
        <v>15</v>
      </c>
      <c r="B29" s="20" t="s">
        <v>22</v>
      </c>
      <c r="C29" s="20"/>
      <c r="D29" s="20"/>
      <c r="E29" s="30">
        <v>25.22</v>
      </c>
      <c r="F29" s="18">
        <v>5</v>
      </c>
      <c r="G29" s="21"/>
      <c r="H29" s="22">
        <v>66.8</v>
      </c>
      <c r="I29" s="18">
        <v>5</v>
      </c>
      <c r="J29" s="18">
        <v>10</v>
      </c>
      <c r="K29" s="23">
        <v>3</v>
      </c>
    </row>
    <row r="30" spans="1:11" ht="15" thickBot="1" x14ac:dyDescent="0.35">
      <c r="A30" s="19" t="s">
        <v>16</v>
      </c>
      <c r="B30" s="20" t="s">
        <v>1</v>
      </c>
      <c r="C30" s="20"/>
      <c r="D30" s="20"/>
      <c r="E30" s="30">
        <v>22.17</v>
      </c>
      <c r="F30" s="18">
        <v>3</v>
      </c>
      <c r="G30" s="21"/>
      <c r="H30" s="22">
        <v>59.6</v>
      </c>
      <c r="I30" s="18">
        <v>2</v>
      </c>
      <c r="J30" s="18">
        <v>5</v>
      </c>
      <c r="K30" s="23">
        <v>2</v>
      </c>
    </row>
    <row r="31" spans="1:11" ht="15" thickBot="1" x14ac:dyDescent="0.35">
      <c r="A31" s="19" t="s">
        <v>17</v>
      </c>
      <c r="B31" s="20" t="s">
        <v>0</v>
      </c>
      <c r="C31" s="20"/>
      <c r="D31" s="20"/>
      <c r="E31" s="30">
        <v>24.15</v>
      </c>
      <c r="F31" s="18">
        <v>4</v>
      </c>
      <c r="G31" s="21"/>
      <c r="H31" s="22">
        <v>68.099999999999994</v>
      </c>
      <c r="I31" s="18">
        <v>7</v>
      </c>
      <c r="J31" s="18">
        <v>11</v>
      </c>
      <c r="K31" s="23">
        <v>5</v>
      </c>
    </row>
    <row r="32" spans="1:11" ht="15" thickBot="1" x14ac:dyDescent="0.35">
      <c r="A32" s="19" t="s">
        <v>18</v>
      </c>
      <c r="B32" s="20" t="s">
        <v>52</v>
      </c>
      <c r="C32" s="20"/>
      <c r="D32" s="20"/>
      <c r="E32" s="30">
        <v>54.24</v>
      </c>
      <c r="F32" s="18">
        <v>9</v>
      </c>
      <c r="G32" s="21"/>
      <c r="H32" s="22">
        <v>72.8</v>
      </c>
      <c r="I32" s="18">
        <v>9</v>
      </c>
      <c r="J32" s="18">
        <v>18</v>
      </c>
      <c r="K32" s="23">
        <v>10</v>
      </c>
    </row>
    <row r="33" spans="1:11" ht="15" thickBot="1" x14ac:dyDescent="0.35">
      <c r="A33" s="19" t="s">
        <v>19</v>
      </c>
      <c r="B33" s="20" t="s">
        <v>6</v>
      </c>
      <c r="C33" s="20"/>
      <c r="D33" s="20"/>
      <c r="E33" s="30">
        <v>25.29</v>
      </c>
      <c r="F33" s="18">
        <v>6</v>
      </c>
      <c r="G33" s="21"/>
      <c r="H33" s="22">
        <v>66</v>
      </c>
      <c r="I33" s="18">
        <v>4</v>
      </c>
      <c r="J33" s="18">
        <v>10</v>
      </c>
      <c r="K33" s="23">
        <v>4</v>
      </c>
    </row>
    <row r="34" spans="1:11" ht="15" thickBot="1" x14ac:dyDescent="0.35">
      <c r="A34" s="19" t="s">
        <v>20</v>
      </c>
      <c r="B34" s="20" t="s">
        <v>7</v>
      </c>
      <c r="C34" s="20"/>
      <c r="D34" s="20"/>
      <c r="E34" s="30">
        <v>48.39</v>
      </c>
      <c r="F34" s="18">
        <v>8</v>
      </c>
      <c r="G34" s="21"/>
      <c r="H34" s="22">
        <v>68</v>
      </c>
      <c r="I34" s="18">
        <v>6</v>
      </c>
      <c r="J34" s="18">
        <v>14</v>
      </c>
      <c r="K34" s="23">
        <v>7</v>
      </c>
    </row>
    <row r="35" spans="1:11" ht="15" thickBot="1" x14ac:dyDescent="0.35">
      <c r="A35" s="19" t="s">
        <v>21</v>
      </c>
      <c r="B35" s="20"/>
      <c r="C35" s="20"/>
      <c r="D35" s="20"/>
      <c r="E35" s="30"/>
      <c r="F35" s="18"/>
      <c r="G35" s="21"/>
      <c r="H35" s="22"/>
      <c r="I35" s="18"/>
      <c r="J35" s="18"/>
      <c r="K35" s="23"/>
    </row>
    <row r="36" spans="1:11" ht="15" thickBot="1" x14ac:dyDescent="0.35">
      <c r="A36" s="19" t="s">
        <v>23</v>
      </c>
      <c r="B36" s="20"/>
      <c r="C36" s="20"/>
      <c r="D36" s="20"/>
      <c r="E36" s="30"/>
      <c r="F36" s="18"/>
      <c r="G36" s="21"/>
      <c r="H36" s="22"/>
      <c r="I36" s="18"/>
      <c r="J36" s="18"/>
      <c r="K36" s="23"/>
    </row>
    <row r="37" spans="1:11" ht="15" thickBot="1" x14ac:dyDescent="0.35">
      <c r="A37" s="40" t="s">
        <v>25</v>
      </c>
      <c r="B37" s="41"/>
      <c r="C37" s="41"/>
      <c r="D37" s="41"/>
      <c r="E37" s="42"/>
      <c r="F37" s="43"/>
      <c r="G37" s="44"/>
      <c r="H37" s="46"/>
      <c r="I37" s="43"/>
      <c r="J37" s="43"/>
      <c r="K37" s="45"/>
    </row>
    <row r="38" spans="1:11" ht="15" thickBot="1" x14ac:dyDescent="0.35">
      <c r="A38" s="40" t="s">
        <v>26</v>
      </c>
      <c r="B38" s="41"/>
      <c r="C38" s="41"/>
      <c r="D38" s="41"/>
      <c r="E38" s="42"/>
      <c r="F38" s="43"/>
      <c r="G38" s="44"/>
      <c r="H38" s="46"/>
      <c r="I38" s="43"/>
      <c r="J38" s="43"/>
      <c r="K38" s="45"/>
    </row>
    <row r="39" spans="1:11" ht="15" thickBot="1" x14ac:dyDescent="0.35">
      <c r="A39" s="19" t="s">
        <v>27</v>
      </c>
      <c r="B39" s="20"/>
      <c r="C39" s="20"/>
      <c r="D39" s="20"/>
      <c r="E39" s="34"/>
      <c r="F39" s="18"/>
      <c r="G39" s="21"/>
      <c r="H39" s="21"/>
      <c r="I39" s="18"/>
      <c r="J39" s="18"/>
      <c r="K39" s="23"/>
    </row>
  </sheetData>
  <mergeCells count="10">
    <mergeCell ref="A1:B1"/>
    <mergeCell ref="C1:F1"/>
    <mergeCell ref="G1:I1"/>
    <mergeCell ref="J1:J2"/>
    <mergeCell ref="K1:K2"/>
    <mergeCell ref="A22:B22"/>
    <mergeCell ref="C22:F22"/>
    <mergeCell ref="G22:I22"/>
    <mergeCell ref="J22:J23"/>
    <mergeCell ref="K22:K2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10" sqref="A10:XFD10"/>
    </sheetView>
  </sheetViews>
  <sheetFormatPr defaultRowHeight="14.4" x14ac:dyDescent="0.3"/>
  <cols>
    <col min="1" max="1" width="7.5546875" customWidth="1"/>
    <col min="2" max="2" width="16.6640625" customWidth="1"/>
    <col min="3" max="3" width="7.109375" customWidth="1"/>
    <col min="4" max="4" width="10.109375" customWidth="1"/>
    <col min="5" max="5" width="10.44140625" customWidth="1"/>
    <col min="6" max="6" width="12.33203125" customWidth="1"/>
    <col min="7" max="7" width="12.109375" customWidth="1"/>
    <col min="8" max="8" width="10.6640625" customWidth="1"/>
    <col min="9" max="9" width="10.88671875" customWidth="1"/>
    <col min="10" max="10" width="11.33203125" customWidth="1"/>
    <col min="11" max="11" width="13.109375" bestFit="1" customWidth="1"/>
    <col min="12" max="12" width="12.6640625" customWidth="1"/>
  </cols>
  <sheetData>
    <row r="1" spans="1:14" x14ac:dyDescent="0.3">
      <c r="A1" s="1" t="s">
        <v>2</v>
      </c>
      <c r="B1" s="1" t="s">
        <v>3</v>
      </c>
      <c r="C1" s="1" t="s">
        <v>4</v>
      </c>
      <c r="D1" s="6" t="s">
        <v>0</v>
      </c>
      <c r="E1" s="6" t="s">
        <v>58</v>
      </c>
      <c r="F1" s="6" t="s">
        <v>5</v>
      </c>
      <c r="G1" s="6" t="s">
        <v>46</v>
      </c>
      <c r="H1" s="6" t="s">
        <v>51</v>
      </c>
      <c r="I1" s="6" t="s">
        <v>6</v>
      </c>
      <c r="J1" s="35" t="s">
        <v>7</v>
      </c>
      <c r="K1" s="50" t="s">
        <v>53</v>
      </c>
      <c r="L1" s="6" t="s">
        <v>1</v>
      </c>
    </row>
    <row r="2" spans="1:14" x14ac:dyDescent="0.3">
      <c r="A2" s="2"/>
      <c r="B2" s="2" t="s">
        <v>77</v>
      </c>
      <c r="C2" s="2" t="s">
        <v>8</v>
      </c>
      <c r="D2" s="7">
        <v>44814</v>
      </c>
      <c r="E2" s="7">
        <v>44821</v>
      </c>
      <c r="F2" s="7">
        <v>44828</v>
      </c>
      <c r="G2" s="7">
        <v>44835</v>
      </c>
      <c r="H2" s="7">
        <v>44842</v>
      </c>
      <c r="I2" s="7">
        <v>45045</v>
      </c>
      <c r="J2" s="36">
        <v>45052</v>
      </c>
      <c r="K2" s="36">
        <v>45073</v>
      </c>
      <c r="L2" s="7">
        <v>45080</v>
      </c>
    </row>
    <row r="3" spans="1:14" x14ac:dyDescent="0.3">
      <c r="A3" s="3" t="s">
        <v>9</v>
      </c>
      <c r="B3" s="5" t="s">
        <v>56</v>
      </c>
      <c r="C3" s="5">
        <f t="shared" ref="C3:C23" si="0">SUM(D3:L3)</f>
        <v>73</v>
      </c>
      <c r="D3" s="5">
        <v>10</v>
      </c>
      <c r="E3" s="38">
        <v>6</v>
      </c>
      <c r="F3" s="5">
        <v>7</v>
      </c>
      <c r="G3" s="5">
        <v>11</v>
      </c>
      <c r="H3" s="5">
        <v>6</v>
      </c>
      <c r="I3" s="5">
        <v>10</v>
      </c>
      <c r="J3" s="5">
        <v>8</v>
      </c>
      <c r="K3" s="5">
        <v>7</v>
      </c>
      <c r="L3" s="5">
        <v>8</v>
      </c>
      <c r="N3" s="52">
        <v>24</v>
      </c>
    </row>
    <row r="4" spans="1:14" x14ac:dyDescent="0.3">
      <c r="A4" s="3" t="s">
        <v>10</v>
      </c>
      <c r="B4" s="5" t="s">
        <v>69</v>
      </c>
      <c r="C4" s="5">
        <f t="shared" si="0"/>
        <v>71</v>
      </c>
      <c r="D4" s="5">
        <v>3</v>
      </c>
      <c r="E4" s="5">
        <v>11</v>
      </c>
      <c r="F4" s="5">
        <v>11</v>
      </c>
      <c r="G4" s="5">
        <v>3</v>
      </c>
      <c r="H4" s="5">
        <v>9</v>
      </c>
      <c r="I4" s="5">
        <v>4</v>
      </c>
      <c r="J4" s="5">
        <v>11</v>
      </c>
      <c r="K4" s="39">
        <v>8</v>
      </c>
      <c r="L4" s="5">
        <v>11</v>
      </c>
      <c r="N4" s="52">
        <v>17</v>
      </c>
    </row>
    <row r="5" spans="1:14" x14ac:dyDescent="0.3">
      <c r="A5" s="3" t="s">
        <v>11</v>
      </c>
      <c r="B5" s="5" t="s">
        <v>1</v>
      </c>
      <c r="C5" s="5">
        <f t="shared" si="0"/>
        <v>70</v>
      </c>
      <c r="D5" s="5">
        <v>7</v>
      </c>
      <c r="E5" s="5">
        <v>4</v>
      </c>
      <c r="F5" s="5">
        <v>9</v>
      </c>
      <c r="G5" s="5">
        <v>8</v>
      </c>
      <c r="H5" s="5">
        <v>7</v>
      </c>
      <c r="I5" s="5">
        <v>11</v>
      </c>
      <c r="J5" s="5">
        <v>9</v>
      </c>
      <c r="K5" s="39">
        <v>11</v>
      </c>
      <c r="L5" s="5">
        <v>4</v>
      </c>
      <c r="N5" s="52">
        <v>30</v>
      </c>
    </row>
    <row r="6" spans="1:14" x14ac:dyDescent="0.3">
      <c r="A6" s="3" t="s">
        <v>13</v>
      </c>
      <c r="B6" s="5" t="s">
        <v>51</v>
      </c>
      <c r="C6" s="5">
        <f t="shared" si="0"/>
        <v>67</v>
      </c>
      <c r="D6" s="5">
        <v>8</v>
      </c>
      <c r="E6" s="39">
        <v>9</v>
      </c>
      <c r="F6" s="5">
        <v>5</v>
      </c>
      <c r="G6" s="5">
        <v>0</v>
      </c>
      <c r="H6" s="5">
        <v>11</v>
      </c>
      <c r="I6" s="5">
        <v>9</v>
      </c>
      <c r="J6" s="5">
        <v>7</v>
      </c>
      <c r="K6" s="5">
        <v>9</v>
      </c>
      <c r="L6" s="39">
        <v>9</v>
      </c>
      <c r="N6" s="53">
        <v>22</v>
      </c>
    </row>
    <row r="7" spans="1:14" x14ac:dyDescent="0.3">
      <c r="A7" s="3" t="s">
        <v>14</v>
      </c>
      <c r="B7" s="5" t="s">
        <v>7</v>
      </c>
      <c r="C7" s="5">
        <f t="shared" si="0"/>
        <v>66</v>
      </c>
      <c r="D7" s="5">
        <v>11</v>
      </c>
      <c r="E7" s="5">
        <v>10</v>
      </c>
      <c r="F7" s="5">
        <v>3</v>
      </c>
      <c r="G7" s="5">
        <v>5</v>
      </c>
      <c r="H7" s="5">
        <v>10</v>
      </c>
      <c r="I7" s="5">
        <v>1</v>
      </c>
      <c r="J7" s="5">
        <v>10</v>
      </c>
      <c r="K7" s="39">
        <v>6</v>
      </c>
      <c r="L7" s="5">
        <v>10</v>
      </c>
      <c r="N7" s="52">
        <v>28</v>
      </c>
    </row>
    <row r="8" spans="1:14" x14ac:dyDescent="0.3">
      <c r="A8" s="3" t="s">
        <v>15</v>
      </c>
      <c r="B8" s="5" t="s">
        <v>5</v>
      </c>
      <c r="C8" s="5">
        <f t="shared" si="0"/>
        <v>63</v>
      </c>
      <c r="D8" s="5">
        <v>9</v>
      </c>
      <c r="E8" s="5">
        <v>8</v>
      </c>
      <c r="F8" s="5">
        <v>8</v>
      </c>
      <c r="G8" s="5">
        <v>7</v>
      </c>
      <c r="H8" s="5">
        <v>5</v>
      </c>
      <c r="I8" s="39">
        <v>5</v>
      </c>
      <c r="J8" s="39">
        <v>5</v>
      </c>
      <c r="K8" s="5">
        <v>10</v>
      </c>
      <c r="L8" s="5">
        <v>6</v>
      </c>
      <c r="N8" s="53">
        <v>18</v>
      </c>
    </row>
    <row r="9" spans="1:14" x14ac:dyDescent="0.3">
      <c r="A9" s="3" t="s">
        <v>16</v>
      </c>
      <c r="B9" s="5" t="s">
        <v>53</v>
      </c>
      <c r="C9" s="5">
        <f t="shared" si="0"/>
        <v>38</v>
      </c>
      <c r="D9" s="5">
        <v>1</v>
      </c>
      <c r="E9" s="5">
        <v>7</v>
      </c>
      <c r="F9" s="5">
        <v>2</v>
      </c>
      <c r="G9" s="5">
        <v>10</v>
      </c>
      <c r="H9" s="5">
        <v>1</v>
      </c>
      <c r="I9" s="5">
        <v>8</v>
      </c>
      <c r="J9" s="5">
        <v>0</v>
      </c>
      <c r="K9" s="5">
        <v>2</v>
      </c>
      <c r="L9" s="5">
        <v>7</v>
      </c>
      <c r="N9" s="53">
        <v>14</v>
      </c>
    </row>
    <row r="10" spans="1:14" x14ac:dyDescent="0.3">
      <c r="A10" s="3" t="s">
        <v>17</v>
      </c>
      <c r="B10" s="5" t="s">
        <v>61</v>
      </c>
      <c r="C10" s="5">
        <f t="shared" si="0"/>
        <v>32</v>
      </c>
      <c r="D10" s="5">
        <v>2</v>
      </c>
      <c r="E10" s="5">
        <v>1</v>
      </c>
      <c r="F10" s="5">
        <v>0</v>
      </c>
      <c r="G10" s="5">
        <v>9</v>
      </c>
      <c r="H10" s="5">
        <v>1</v>
      </c>
      <c r="I10" s="5">
        <v>7</v>
      </c>
      <c r="J10" s="5">
        <v>6</v>
      </c>
      <c r="K10" s="5">
        <v>3</v>
      </c>
      <c r="L10" s="5">
        <v>3</v>
      </c>
      <c r="N10" s="53">
        <v>24</v>
      </c>
    </row>
    <row r="11" spans="1:14" x14ac:dyDescent="0.3">
      <c r="A11" s="3" t="s">
        <v>84</v>
      </c>
      <c r="B11" s="5" t="s">
        <v>46</v>
      </c>
      <c r="C11" s="5">
        <f t="shared" si="0"/>
        <v>29</v>
      </c>
      <c r="D11" s="5">
        <v>5</v>
      </c>
      <c r="E11" s="5">
        <v>5</v>
      </c>
      <c r="F11" s="5">
        <v>6</v>
      </c>
      <c r="G11" s="5">
        <v>6</v>
      </c>
      <c r="H11" s="5">
        <v>0</v>
      </c>
      <c r="I11" s="5">
        <v>6</v>
      </c>
      <c r="J11" s="39">
        <v>1</v>
      </c>
      <c r="K11" s="5">
        <v>0</v>
      </c>
      <c r="L11" s="5">
        <v>0</v>
      </c>
    </row>
    <row r="12" spans="1:14" x14ac:dyDescent="0.3">
      <c r="A12" s="3" t="s">
        <v>84</v>
      </c>
      <c r="B12" s="5" t="s">
        <v>12</v>
      </c>
      <c r="C12" s="5">
        <f t="shared" si="0"/>
        <v>29</v>
      </c>
      <c r="D12" s="39">
        <v>6</v>
      </c>
      <c r="E12" s="5">
        <v>0</v>
      </c>
      <c r="F12" s="5">
        <v>10</v>
      </c>
      <c r="G12" s="5">
        <v>1</v>
      </c>
      <c r="H12" s="37">
        <v>8</v>
      </c>
      <c r="I12" s="5">
        <v>0</v>
      </c>
      <c r="J12" s="5">
        <v>3</v>
      </c>
      <c r="K12" s="5">
        <v>0</v>
      </c>
      <c r="L12" s="39">
        <v>1</v>
      </c>
    </row>
    <row r="13" spans="1:14" x14ac:dyDescent="0.3">
      <c r="A13" s="3" t="s">
        <v>20</v>
      </c>
      <c r="B13" s="5" t="s">
        <v>52</v>
      </c>
      <c r="C13" s="5">
        <f t="shared" si="0"/>
        <v>20</v>
      </c>
      <c r="D13" s="5">
        <v>1</v>
      </c>
      <c r="E13" s="5">
        <v>1</v>
      </c>
      <c r="F13" s="5">
        <v>4</v>
      </c>
      <c r="G13" s="5">
        <v>4</v>
      </c>
      <c r="H13" s="5">
        <v>4</v>
      </c>
      <c r="I13" s="5">
        <v>1</v>
      </c>
      <c r="J13" s="5">
        <v>0</v>
      </c>
      <c r="K13" s="5">
        <v>0</v>
      </c>
      <c r="L13" s="39">
        <v>5</v>
      </c>
      <c r="N13" s="53">
        <v>21</v>
      </c>
    </row>
    <row r="14" spans="1:14" x14ac:dyDescent="0.3">
      <c r="A14" s="4" t="s">
        <v>21</v>
      </c>
      <c r="B14" s="5" t="s">
        <v>57</v>
      </c>
      <c r="C14" s="5">
        <f t="shared" si="0"/>
        <v>17</v>
      </c>
      <c r="D14" s="5">
        <v>4</v>
      </c>
      <c r="E14" s="39">
        <v>1</v>
      </c>
      <c r="F14" s="5">
        <v>1</v>
      </c>
      <c r="G14" s="5">
        <v>0</v>
      </c>
      <c r="H14" s="5">
        <v>1</v>
      </c>
      <c r="I14" s="5">
        <v>3</v>
      </c>
      <c r="J14" s="5">
        <v>4</v>
      </c>
      <c r="K14" s="5">
        <v>1</v>
      </c>
      <c r="L14" s="5">
        <v>2</v>
      </c>
      <c r="N14" s="53"/>
    </row>
    <row r="15" spans="1:14" x14ac:dyDescent="0.3">
      <c r="A15" s="3" t="s">
        <v>23</v>
      </c>
      <c r="B15" s="5" t="s">
        <v>59</v>
      </c>
      <c r="C15" s="5">
        <f t="shared" si="0"/>
        <v>15</v>
      </c>
      <c r="D15" s="5">
        <v>0</v>
      </c>
      <c r="E15" s="39">
        <v>1</v>
      </c>
      <c r="F15" s="5">
        <v>1</v>
      </c>
      <c r="G15" s="5">
        <v>2</v>
      </c>
      <c r="H15" s="5">
        <v>1</v>
      </c>
      <c r="I15" s="5">
        <v>2</v>
      </c>
      <c r="J15" s="39">
        <v>2</v>
      </c>
      <c r="K15" s="5">
        <v>5</v>
      </c>
      <c r="L15" s="5">
        <v>1</v>
      </c>
      <c r="N15" s="52">
        <v>15</v>
      </c>
    </row>
    <row r="16" spans="1:14" x14ac:dyDescent="0.3">
      <c r="A16" s="3" t="s">
        <v>92</v>
      </c>
      <c r="B16" s="5" t="s">
        <v>71</v>
      </c>
      <c r="C16" s="5">
        <f t="shared" si="0"/>
        <v>11</v>
      </c>
      <c r="D16" s="5">
        <v>1</v>
      </c>
      <c r="E16" s="5">
        <v>1</v>
      </c>
      <c r="F16" s="5">
        <v>1</v>
      </c>
      <c r="G16" s="5">
        <v>1</v>
      </c>
      <c r="H16" s="5">
        <v>3</v>
      </c>
      <c r="I16" s="5">
        <v>1</v>
      </c>
      <c r="J16" s="5">
        <v>1</v>
      </c>
      <c r="K16" s="5">
        <v>1</v>
      </c>
      <c r="L16" s="39">
        <v>1</v>
      </c>
      <c r="N16" s="52"/>
    </row>
    <row r="17" spans="1:14" x14ac:dyDescent="0.3">
      <c r="A17" s="3" t="s">
        <v>92</v>
      </c>
      <c r="B17" s="5" t="s">
        <v>74</v>
      </c>
      <c r="C17" s="5">
        <f t="shared" si="0"/>
        <v>11</v>
      </c>
      <c r="D17" s="5">
        <v>1</v>
      </c>
      <c r="E17" s="5">
        <v>1</v>
      </c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39">
        <v>4</v>
      </c>
      <c r="L17" s="5">
        <v>1</v>
      </c>
      <c r="N17" s="52">
        <v>18</v>
      </c>
    </row>
    <row r="18" spans="1:14" x14ac:dyDescent="0.3">
      <c r="A18" s="3" t="s">
        <v>86</v>
      </c>
      <c r="B18" s="5" t="s">
        <v>55</v>
      </c>
      <c r="C18" s="5">
        <f t="shared" si="0"/>
        <v>7</v>
      </c>
      <c r="D18" s="39">
        <v>1</v>
      </c>
      <c r="E18" s="5">
        <v>0</v>
      </c>
      <c r="F18" s="5">
        <v>1</v>
      </c>
      <c r="G18" s="5">
        <v>0</v>
      </c>
      <c r="H18" s="5">
        <v>2</v>
      </c>
      <c r="I18" s="5">
        <v>1</v>
      </c>
      <c r="J18" s="5">
        <v>0</v>
      </c>
      <c r="K18" s="39">
        <v>1</v>
      </c>
      <c r="L18" s="5">
        <v>1</v>
      </c>
      <c r="N18" s="52">
        <v>19</v>
      </c>
    </row>
    <row r="19" spans="1:14" x14ac:dyDescent="0.3">
      <c r="A19" s="3" t="s">
        <v>86</v>
      </c>
      <c r="B19" s="5" t="s">
        <v>94</v>
      </c>
      <c r="C19" s="5">
        <f t="shared" si="0"/>
        <v>7</v>
      </c>
      <c r="D19" s="5">
        <v>0</v>
      </c>
      <c r="E19" s="5">
        <v>3</v>
      </c>
      <c r="F19" s="5">
        <v>0</v>
      </c>
      <c r="G19" s="5">
        <v>0</v>
      </c>
      <c r="H19" s="5">
        <v>1</v>
      </c>
      <c r="I19" s="5">
        <v>0</v>
      </c>
      <c r="J19" s="5">
        <v>1</v>
      </c>
      <c r="K19" s="5">
        <v>1</v>
      </c>
      <c r="L19" s="5">
        <v>1</v>
      </c>
      <c r="N19" s="53">
        <v>30</v>
      </c>
    </row>
    <row r="20" spans="1:14" x14ac:dyDescent="0.3">
      <c r="A20" s="3" t="s">
        <v>29</v>
      </c>
      <c r="B20" s="5" t="s">
        <v>60</v>
      </c>
      <c r="C20" s="5">
        <f t="shared" si="0"/>
        <v>5</v>
      </c>
      <c r="D20" s="5">
        <v>0</v>
      </c>
      <c r="E20" s="5">
        <v>1</v>
      </c>
      <c r="F20" s="5">
        <v>0</v>
      </c>
      <c r="G20" s="39">
        <v>1</v>
      </c>
      <c r="H20" s="5">
        <v>0</v>
      </c>
      <c r="I20" s="5">
        <v>1</v>
      </c>
      <c r="J20" s="5">
        <v>0</v>
      </c>
      <c r="K20" s="5">
        <v>1</v>
      </c>
      <c r="L20" s="39">
        <v>1</v>
      </c>
      <c r="N20" s="53">
        <v>14</v>
      </c>
    </row>
    <row r="21" spans="1:14" x14ac:dyDescent="0.3">
      <c r="A21" s="3" t="s">
        <v>95</v>
      </c>
      <c r="B21" s="5" t="s">
        <v>45</v>
      </c>
      <c r="C21" s="5">
        <f t="shared" si="0"/>
        <v>4</v>
      </c>
      <c r="D21" s="5">
        <v>1</v>
      </c>
      <c r="E21" s="39">
        <v>2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1:14" x14ac:dyDescent="0.3">
      <c r="A22" s="3" t="s">
        <v>93</v>
      </c>
      <c r="B22" s="5" t="s">
        <v>63</v>
      </c>
      <c r="C22" s="5">
        <f t="shared" si="0"/>
        <v>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1</v>
      </c>
      <c r="L22" s="5">
        <v>1</v>
      </c>
    </row>
    <row r="23" spans="1:14" x14ac:dyDescent="0.3">
      <c r="A23" s="3" t="s">
        <v>30</v>
      </c>
      <c r="B23" s="5" t="s">
        <v>79</v>
      </c>
      <c r="C23" s="5">
        <f t="shared" si="0"/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</row>
    <row r="24" spans="1:14" x14ac:dyDescent="0.3">
      <c r="A24" s="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N24">
        <f>SUM(N3:N23)</f>
        <v>294</v>
      </c>
    </row>
    <row r="28" spans="1:14" x14ac:dyDescent="0.3">
      <c r="B28" s="32"/>
    </row>
    <row r="30" spans="1:14" x14ac:dyDescent="0.3">
      <c r="K30">
        <f>-Starší!F49</f>
        <v>0</v>
      </c>
    </row>
  </sheetData>
  <autoFilter ref="B2:L25">
    <sortState ref="B3:L25">
      <sortCondition descending="1" ref="C3:C25"/>
    </sortState>
  </autoFilter>
  <sortState ref="B4:L24">
    <sortCondition descending="1" ref="C2:C23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K34" sqref="K34"/>
    </sheetView>
  </sheetViews>
  <sheetFormatPr defaultRowHeight="14.4" x14ac:dyDescent="0.3"/>
  <cols>
    <col min="2" max="2" width="15.44140625" customWidth="1"/>
  </cols>
  <sheetData>
    <row r="1" spans="1:11" ht="15" thickBot="1" x14ac:dyDescent="0.35">
      <c r="A1" s="56" t="s">
        <v>32</v>
      </c>
      <c r="B1" s="57"/>
      <c r="C1" s="56" t="s">
        <v>33</v>
      </c>
      <c r="D1" s="58"/>
      <c r="E1" s="58"/>
      <c r="F1" s="57"/>
      <c r="G1" s="56" t="s">
        <v>62</v>
      </c>
      <c r="H1" s="58"/>
      <c r="I1" s="57"/>
      <c r="J1" s="59" t="s">
        <v>35</v>
      </c>
      <c r="K1" s="59" t="s">
        <v>36</v>
      </c>
    </row>
    <row r="2" spans="1:11" ht="29.4" thickBot="1" x14ac:dyDescent="0.35">
      <c r="A2" s="49" t="s">
        <v>37</v>
      </c>
      <c r="B2" s="18" t="s">
        <v>3</v>
      </c>
      <c r="C2" s="18" t="s">
        <v>38</v>
      </c>
      <c r="D2" s="18" t="s">
        <v>39</v>
      </c>
      <c r="E2" s="18" t="s">
        <v>40</v>
      </c>
      <c r="F2" s="18" t="s">
        <v>36</v>
      </c>
      <c r="G2" s="18" t="s">
        <v>41</v>
      </c>
      <c r="H2" s="18" t="s">
        <v>42</v>
      </c>
      <c r="I2" s="18" t="s">
        <v>36</v>
      </c>
      <c r="J2" s="60"/>
      <c r="K2" s="60"/>
    </row>
    <row r="3" spans="1:11" ht="15" thickBot="1" x14ac:dyDescent="0.35">
      <c r="A3" s="19" t="s">
        <v>9</v>
      </c>
      <c r="B3" s="20" t="s">
        <v>1</v>
      </c>
      <c r="C3" s="20"/>
      <c r="D3" s="20"/>
      <c r="E3" s="29" t="s">
        <v>43</v>
      </c>
      <c r="F3" s="18">
        <v>14</v>
      </c>
      <c r="G3" s="21"/>
      <c r="H3" s="22">
        <v>54.05</v>
      </c>
      <c r="I3" s="18">
        <v>2</v>
      </c>
      <c r="J3" s="18">
        <v>16</v>
      </c>
      <c r="K3" s="23">
        <v>8</v>
      </c>
    </row>
    <row r="4" spans="1:11" ht="15" thickBot="1" x14ac:dyDescent="0.35">
      <c r="A4" s="19" t="s">
        <v>10</v>
      </c>
      <c r="B4" s="20" t="s">
        <v>52</v>
      </c>
      <c r="C4" s="20"/>
      <c r="D4" s="20"/>
      <c r="E4" s="29">
        <v>26.393999999999998</v>
      </c>
      <c r="F4" s="18">
        <v>10</v>
      </c>
      <c r="G4" s="21"/>
      <c r="H4" s="22">
        <v>59.32</v>
      </c>
      <c r="I4" s="18">
        <v>4</v>
      </c>
      <c r="J4" s="18">
        <v>14</v>
      </c>
      <c r="K4" s="23">
        <v>7</v>
      </c>
    </row>
    <row r="5" spans="1:11" ht="15" thickBot="1" x14ac:dyDescent="0.35">
      <c r="A5" s="19" t="s">
        <v>11</v>
      </c>
      <c r="B5" s="20" t="s">
        <v>12</v>
      </c>
      <c r="C5" s="20"/>
      <c r="D5" s="20"/>
      <c r="E5" s="29" t="s">
        <v>43</v>
      </c>
      <c r="F5" s="18">
        <v>14</v>
      </c>
      <c r="G5" s="21"/>
      <c r="H5" s="22">
        <v>64.16</v>
      </c>
      <c r="I5" s="18">
        <v>12</v>
      </c>
      <c r="J5" s="18">
        <v>26</v>
      </c>
      <c r="K5" s="23">
        <v>14</v>
      </c>
    </row>
    <row r="6" spans="1:11" ht="15" thickBot="1" x14ac:dyDescent="0.35">
      <c r="A6" s="19" t="s">
        <v>13</v>
      </c>
      <c r="B6" s="20" t="s">
        <v>71</v>
      </c>
      <c r="C6" s="20"/>
      <c r="D6" s="20"/>
      <c r="E6" s="29" t="s">
        <v>43</v>
      </c>
      <c r="F6" s="18">
        <v>14</v>
      </c>
      <c r="G6" s="21"/>
      <c r="H6" s="22">
        <v>62.75</v>
      </c>
      <c r="I6" s="18">
        <v>10</v>
      </c>
      <c r="J6" s="18">
        <v>24</v>
      </c>
      <c r="K6" s="23">
        <v>13</v>
      </c>
    </row>
    <row r="7" spans="1:11" ht="15" thickBot="1" x14ac:dyDescent="0.35">
      <c r="A7" s="19" t="s">
        <v>14</v>
      </c>
      <c r="B7" s="20" t="s">
        <v>7</v>
      </c>
      <c r="C7" s="20"/>
      <c r="D7" s="20"/>
      <c r="E7" s="29">
        <v>16.619</v>
      </c>
      <c r="F7" s="18">
        <v>1</v>
      </c>
      <c r="G7" s="21"/>
      <c r="H7" s="22">
        <v>59.34</v>
      </c>
      <c r="I7" s="18">
        <v>5</v>
      </c>
      <c r="J7" s="18">
        <v>6</v>
      </c>
      <c r="K7" s="23">
        <v>2</v>
      </c>
    </row>
    <row r="8" spans="1:11" ht="15" thickBot="1" x14ac:dyDescent="0.35">
      <c r="A8" s="19" t="s">
        <v>15</v>
      </c>
      <c r="B8" s="20" t="s">
        <v>61</v>
      </c>
      <c r="C8" s="20"/>
      <c r="D8" s="20"/>
      <c r="E8" s="29">
        <v>22.881</v>
      </c>
      <c r="F8" s="18">
        <v>9</v>
      </c>
      <c r="G8" s="21"/>
      <c r="H8" s="22">
        <v>60.28</v>
      </c>
      <c r="I8" s="18">
        <v>8</v>
      </c>
      <c r="J8" s="18">
        <v>17</v>
      </c>
      <c r="K8" s="23">
        <v>9</v>
      </c>
    </row>
    <row r="9" spans="1:11" ht="15" thickBot="1" x14ac:dyDescent="0.35">
      <c r="A9" s="19" t="s">
        <v>16</v>
      </c>
      <c r="B9" s="20" t="s">
        <v>5</v>
      </c>
      <c r="C9" s="20"/>
      <c r="D9" s="20"/>
      <c r="E9" s="29">
        <v>21.117999999999999</v>
      </c>
      <c r="F9" s="18">
        <v>8</v>
      </c>
      <c r="G9" s="21"/>
      <c r="H9" s="22">
        <v>59.69</v>
      </c>
      <c r="I9" s="18">
        <v>6</v>
      </c>
      <c r="J9" s="18">
        <v>14</v>
      </c>
      <c r="K9" s="23">
        <v>6</v>
      </c>
    </row>
    <row r="10" spans="1:11" ht="15" thickBot="1" x14ac:dyDescent="0.35">
      <c r="A10" s="19" t="s">
        <v>17</v>
      </c>
      <c r="B10" s="20" t="s">
        <v>51</v>
      </c>
      <c r="C10" s="20"/>
      <c r="D10" s="20"/>
      <c r="E10" s="29">
        <v>19.834</v>
      </c>
      <c r="F10" s="18">
        <v>6</v>
      </c>
      <c r="G10" s="21"/>
      <c r="H10" s="22">
        <v>57.9</v>
      </c>
      <c r="I10" s="18">
        <v>3</v>
      </c>
      <c r="J10" s="18">
        <v>9</v>
      </c>
      <c r="K10" s="23">
        <v>3</v>
      </c>
    </row>
    <row r="11" spans="1:11" ht="15" thickBot="1" x14ac:dyDescent="0.35">
      <c r="A11" s="19" t="s">
        <v>18</v>
      </c>
      <c r="B11" s="20" t="s">
        <v>60</v>
      </c>
      <c r="C11" s="20"/>
      <c r="D11" s="20"/>
      <c r="E11" s="29" t="s">
        <v>43</v>
      </c>
      <c r="F11" s="18">
        <v>14</v>
      </c>
      <c r="G11" s="21"/>
      <c r="H11" s="22">
        <v>105.34</v>
      </c>
      <c r="I11" s="18">
        <v>18</v>
      </c>
      <c r="J11" s="18">
        <v>32</v>
      </c>
      <c r="K11" s="23">
        <v>18</v>
      </c>
    </row>
    <row r="12" spans="1:11" ht="15" thickBot="1" x14ac:dyDescent="0.35">
      <c r="A12" s="19" t="s">
        <v>19</v>
      </c>
      <c r="B12" s="20" t="s">
        <v>53</v>
      </c>
      <c r="C12" s="20"/>
      <c r="D12" s="20"/>
      <c r="E12" s="29">
        <v>18.167000000000002</v>
      </c>
      <c r="F12" s="18">
        <v>4</v>
      </c>
      <c r="G12" s="21"/>
      <c r="H12" s="22">
        <v>60.2</v>
      </c>
      <c r="I12" s="18">
        <v>7</v>
      </c>
      <c r="J12" s="18">
        <v>11</v>
      </c>
      <c r="K12" s="23">
        <v>5</v>
      </c>
    </row>
    <row r="13" spans="1:11" ht="15" thickBot="1" x14ac:dyDescent="0.35">
      <c r="A13" s="19" t="s">
        <v>20</v>
      </c>
      <c r="B13" s="20" t="s">
        <v>56</v>
      </c>
      <c r="C13" s="20"/>
      <c r="D13" s="20"/>
      <c r="E13" s="29">
        <v>16.908000000000001</v>
      </c>
      <c r="F13" s="18">
        <v>2</v>
      </c>
      <c r="G13" s="21"/>
      <c r="H13" s="22">
        <v>60.68</v>
      </c>
      <c r="I13" s="18">
        <v>9</v>
      </c>
      <c r="J13" s="18">
        <v>11</v>
      </c>
      <c r="K13" s="23">
        <v>4</v>
      </c>
    </row>
    <row r="14" spans="1:11" ht="15" thickBot="1" x14ac:dyDescent="0.35">
      <c r="A14" s="19" t="s">
        <v>21</v>
      </c>
      <c r="B14" s="20" t="s">
        <v>0</v>
      </c>
      <c r="C14" s="20"/>
      <c r="D14" s="20"/>
      <c r="E14" s="29">
        <v>17.222000000000001</v>
      </c>
      <c r="F14" s="18">
        <v>3</v>
      </c>
      <c r="G14" s="21"/>
      <c r="H14" s="22">
        <v>52.28</v>
      </c>
      <c r="I14" s="18">
        <v>1</v>
      </c>
      <c r="J14" s="18">
        <v>4</v>
      </c>
      <c r="K14" s="23">
        <v>1</v>
      </c>
    </row>
    <row r="15" spans="1:11" ht="15" thickBot="1" x14ac:dyDescent="0.35">
      <c r="A15" s="19" t="s">
        <v>23</v>
      </c>
      <c r="B15" s="20" t="s">
        <v>55</v>
      </c>
      <c r="C15" s="20"/>
      <c r="D15" s="20"/>
      <c r="E15" s="29">
        <v>33.468000000000004</v>
      </c>
      <c r="F15" s="18">
        <v>12</v>
      </c>
      <c r="G15" s="21"/>
      <c r="H15" s="22">
        <v>70.03</v>
      </c>
      <c r="I15" s="18">
        <v>16</v>
      </c>
      <c r="J15" s="18">
        <v>28</v>
      </c>
      <c r="K15" s="23">
        <v>15</v>
      </c>
    </row>
    <row r="16" spans="1:11" ht="15" thickBot="1" x14ac:dyDescent="0.35">
      <c r="A16" s="19" t="s">
        <v>25</v>
      </c>
      <c r="B16" s="20" t="s">
        <v>57</v>
      </c>
      <c r="C16" s="20"/>
      <c r="D16" s="20"/>
      <c r="E16" s="54">
        <v>18.579999999999998</v>
      </c>
      <c r="F16" s="18">
        <v>5</v>
      </c>
      <c r="G16" s="21"/>
      <c r="H16" s="22">
        <v>69.599999999999994</v>
      </c>
      <c r="I16" s="18">
        <v>15</v>
      </c>
      <c r="J16" s="18">
        <v>20</v>
      </c>
      <c r="K16" s="23">
        <v>10</v>
      </c>
    </row>
    <row r="17" spans="1:11" ht="15" thickBot="1" x14ac:dyDescent="0.35">
      <c r="A17" s="40" t="s">
        <v>26</v>
      </c>
      <c r="B17" s="41" t="s">
        <v>89</v>
      </c>
      <c r="C17" s="41"/>
      <c r="D17" s="41"/>
      <c r="E17" s="55">
        <v>34.779000000000003</v>
      </c>
      <c r="F17" s="43">
        <v>13</v>
      </c>
      <c r="G17" s="44"/>
      <c r="H17" s="44">
        <v>84.28</v>
      </c>
      <c r="I17" s="43">
        <v>17</v>
      </c>
      <c r="J17" s="43">
        <v>30</v>
      </c>
      <c r="K17" s="45">
        <v>17</v>
      </c>
    </row>
    <row r="18" spans="1:11" ht="15" thickBot="1" x14ac:dyDescent="0.35">
      <c r="A18" s="40" t="s">
        <v>27</v>
      </c>
      <c r="B18" s="41" t="s">
        <v>59</v>
      </c>
      <c r="C18" s="41"/>
      <c r="D18" s="41"/>
      <c r="E18" s="55">
        <v>20.224</v>
      </c>
      <c r="F18" s="43">
        <v>7</v>
      </c>
      <c r="G18" s="44"/>
      <c r="H18" s="44">
        <v>64.8</v>
      </c>
      <c r="I18" s="43">
        <v>13</v>
      </c>
      <c r="J18" s="43">
        <v>20</v>
      </c>
      <c r="K18" s="45">
        <v>11</v>
      </c>
    </row>
    <row r="19" spans="1:11" ht="15" thickBot="1" x14ac:dyDescent="0.35">
      <c r="A19" s="19" t="s">
        <v>28</v>
      </c>
      <c r="B19" s="20" t="s">
        <v>6</v>
      </c>
      <c r="C19" s="20"/>
      <c r="D19" s="20"/>
      <c r="E19" s="54">
        <v>27.593</v>
      </c>
      <c r="F19" s="18">
        <v>11</v>
      </c>
      <c r="G19" s="21"/>
      <c r="H19" s="21">
        <v>63.03</v>
      </c>
      <c r="I19" s="18">
        <v>11</v>
      </c>
      <c r="J19" s="18">
        <v>22</v>
      </c>
      <c r="K19" s="23">
        <v>12</v>
      </c>
    </row>
    <row r="20" spans="1:11" ht="15" thickBot="1" x14ac:dyDescent="0.35">
      <c r="A20" s="19" t="s">
        <v>29</v>
      </c>
      <c r="B20" s="20" t="s">
        <v>96</v>
      </c>
      <c r="C20" s="20"/>
      <c r="D20" s="20"/>
      <c r="E20" s="54" t="s">
        <v>43</v>
      </c>
      <c r="F20" s="18">
        <v>14</v>
      </c>
      <c r="G20" s="21"/>
      <c r="H20" s="21">
        <v>65.62</v>
      </c>
      <c r="I20" s="18">
        <v>14</v>
      </c>
      <c r="J20" s="18">
        <v>28</v>
      </c>
      <c r="K20" s="23">
        <v>16</v>
      </c>
    </row>
    <row r="21" spans="1:11" ht="15" thickBo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5" thickBot="1" x14ac:dyDescent="0.35">
      <c r="A22" s="56" t="s">
        <v>44</v>
      </c>
      <c r="B22" s="57"/>
      <c r="C22" s="56" t="s">
        <v>33</v>
      </c>
      <c r="D22" s="58"/>
      <c r="E22" s="58"/>
      <c r="F22" s="57"/>
      <c r="G22" s="56" t="s">
        <v>62</v>
      </c>
      <c r="H22" s="58"/>
      <c r="I22" s="57"/>
      <c r="J22" s="59" t="s">
        <v>35</v>
      </c>
      <c r="K22" s="59" t="s">
        <v>36</v>
      </c>
    </row>
    <row r="23" spans="1:11" ht="29.4" thickBot="1" x14ac:dyDescent="0.35">
      <c r="A23" s="49" t="s">
        <v>37</v>
      </c>
      <c r="B23" s="18" t="s">
        <v>3</v>
      </c>
      <c r="C23" s="18" t="s">
        <v>38</v>
      </c>
      <c r="D23" s="18" t="s">
        <v>39</v>
      </c>
      <c r="E23" s="18" t="s">
        <v>40</v>
      </c>
      <c r="F23" s="18" t="s">
        <v>36</v>
      </c>
      <c r="G23" s="18" t="s">
        <v>41</v>
      </c>
      <c r="H23" s="18" t="s">
        <v>42</v>
      </c>
      <c r="I23" s="18" t="s">
        <v>36</v>
      </c>
      <c r="J23" s="60"/>
      <c r="K23" s="60"/>
    </row>
    <row r="24" spans="1:11" ht="15" thickBot="1" x14ac:dyDescent="0.35">
      <c r="A24" s="19" t="s">
        <v>9</v>
      </c>
      <c r="B24" s="20" t="s">
        <v>1</v>
      </c>
      <c r="C24" s="20"/>
      <c r="D24" s="20"/>
      <c r="E24" s="54">
        <v>29.053999999999998</v>
      </c>
      <c r="F24" s="18">
        <v>4</v>
      </c>
      <c r="G24" s="21"/>
      <c r="H24" s="22">
        <v>76.22</v>
      </c>
      <c r="I24" s="18">
        <v>4</v>
      </c>
      <c r="J24" s="18">
        <v>8</v>
      </c>
      <c r="K24" s="23">
        <v>4</v>
      </c>
    </row>
    <row r="25" spans="1:11" ht="15" thickBot="1" x14ac:dyDescent="0.35">
      <c r="A25" s="19" t="s">
        <v>10</v>
      </c>
      <c r="B25" s="20" t="s">
        <v>7</v>
      </c>
      <c r="C25" s="20"/>
      <c r="D25" s="20"/>
      <c r="E25" s="54">
        <v>36.401000000000003</v>
      </c>
      <c r="F25" s="18">
        <v>9</v>
      </c>
      <c r="G25" s="21"/>
      <c r="H25" s="22">
        <v>87.78</v>
      </c>
      <c r="I25" s="18">
        <v>8</v>
      </c>
      <c r="J25" s="18">
        <v>17</v>
      </c>
      <c r="K25" s="23">
        <v>8</v>
      </c>
    </row>
    <row r="26" spans="1:11" ht="15" thickBot="1" x14ac:dyDescent="0.35">
      <c r="A26" s="19" t="s">
        <v>11</v>
      </c>
      <c r="B26" s="20" t="s">
        <v>51</v>
      </c>
      <c r="C26" s="20"/>
      <c r="D26" s="20"/>
      <c r="E26" s="54">
        <v>30.77</v>
      </c>
      <c r="F26" s="18">
        <v>5</v>
      </c>
      <c r="G26" s="21"/>
      <c r="H26" s="22">
        <v>65.77</v>
      </c>
      <c r="I26" s="18">
        <v>1</v>
      </c>
      <c r="J26" s="18">
        <v>6</v>
      </c>
      <c r="K26" s="23">
        <v>2</v>
      </c>
    </row>
    <row r="27" spans="1:11" ht="15" thickBot="1" x14ac:dyDescent="0.35">
      <c r="A27" s="19" t="s">
        <v>13</v>
      </c>
      <c r="B27" s="20" t="s">
        <v>97</v>
      </c>
      <c r="C27" s="20"/>
      <c r="D27" s="20"/>
      <c r="E27" s="54">
        <v>20.91</v>
      </c>
      <c r="F27" s="18">
        <v>1</v>
      </c>
      <c r="G27" s="21"/>
      <c r="H27" s="22">
        <v>80.47</v>
      </c>
      <c r="I27" s="18">
        <v>7</v>
      </c>
      <c r="J27" s="18">
        <v>8</v>
      </c>
      <c r="K27" s="23">
        <v>3</v>
      </c>
    </row>
    <row r="28" spans="1:11" ht="15" thickBot="1" x14ac:dyDescent="0.35">
      <c r="A28" s="19" t="s">
        <v>14</v>
      </c>
      <c r="B28" s="20" t="s">
        <v>22</v>
      </c>
      <c r="C28" s="20"/>
      <c r="D28" s="20"/>
      <c r="E28" s="54">
        <v>31.530999999999999</v>
      </c>
      <c r="F28" s="18">
        <v>6</v>
      </c>
      <c r="G28" s="21"/>
      <c r="H28" s="22">
        <v>78.5</v>
      </c>
      <c r="I28" s="18">
        <v>5</v>
      </c>
      <c r="J28" s="18">
        <v>11</v>
      </c>
      <c r="K28" s="23">
        <v>6</v>
      </c>
    </row>
    <row r="29" spans="1:11" ht="15" thickBot="1" x14ac:dyDescent="0.35">
      <c r="A29" s="19" t="s">
        <v>15</v>
      </c>
      <c r="B29" s="20" t="s">
        <v>5</v>
      </c>
      <c r="C29" s="20"/>
      <c r="D29" s="20"/>
      <c r="E29" s="54">
        <v>39.314999999999998</v>
      </c>
      <c r="F29" s="18">
        <v>10</v>
      </c>
      <c r="G29" s="21"/>
      <c r="H29" s="22">
        <v>79.069999999999993</v>
      </c>
      <c r="I29" s="18">
        <v>6</v>
      </c>
      <c r="J29" s="18">
        <v>16</v>
      </c>
      <c r="K29" s="23">
        <v>7</v>
      </c>
    </row>
    <row r="30" spans="1:11" ht="15" thickBot="1" x14ac:dyDescent="0.35">
      <c r="A30" s="19" t="s">
        <v>16</v>
      </c>
      <c r="B30" s="20" t="s">
        <v>0</v>
      </c>
      <c r="C30" s="20"/>
      <c r="D30" s="20"/>
      <c r="E30" s="54">
        <v>26.684000000000001</v>
      </c>
      <c r="F30" s="18">
        <v>2</v>
      </c>
      <c r="G30" s="21"/>
      <c r="H30" s="22">
        <v>93.37</v>
      </c>
      <c r="I30" s="18">
        <v>9</v>
      </c>
      <c r="J30" s="18">
        <v>11</v>
      </c>
      <c r="K30" s="23">
        <v>5</v>
      </c>
    </row>
    <row r="31" spans="1:11" ht="15" thickBot="1" x14ac:dyDescent="0.35">
      <c r="A31" s="19" t="s">
        <v>17</v>
      </c>
      <c r="B31" s="20" t="s">
        <v>55</v>
      </c>
      <c r="C31" s="20"/>
      <c r="D31" s="20"/>
      <c r="E31" s="54">
        <v>31.651</v>
      </c>
      <c r="F31" s="18">
        <v>7</v>
      </c>
      <c r="G31" s="21"/>
      <c r="H31" s="22">
        <v>111.57</v>
      </c>
      <c r="I31" s="18">
        <v>11</v>
      </c>
      <c r="J31" s="18">
        <v>18</v>
      </c>
      <c r="K31" s="23">
        <v>9</v>
      </c>
    </row>
    <row r="32" spans="1:11" ht="15" thickBot="1" x14ac:dyDescent="0.35">
      <c r="A32" s="19" t="s">
        <v>18</v>
      </c>
      <c r="B32" s="20" t="s">
        <v>6</v>
      </c>
      <c r="C32" s="20"/>
      <c r="D32" s="20"/>
      <c r="E32" s="54">
        <v>27.600999999999999</v>
      </c>
      <c r="F32" s="18">
        <v>3</v>
      </c>
      <c r="G32" s="21"/>
      <c r="H32" s="22">
        <v>66.959999999999994</v>
      </c>
      <c r="I32" s="18">
        <v>2</v>
      </c>
      <c r="J32" s="18">
        <v>5</v>
      </c>
      <c r="K32" s="23">
        <v>1</v>
      </c>
    </row>
    <row r="33" spans="1:11" ht="15" thickBot="1" x14ac:dyDescent="0.35">
      <c r="A33" s="19" t="s">
        <v>19</v>
      </c>
      <c r="B33" s="20" t="s">
        <v>59</v>
      </c>
      <c r="C33" s="20"/>
      <c r="D33" s="20"/>
      <c r="E33" s="54">
        <v>35.43</v>
      </c>
      <c r="F33" s="18">
        <v>8</v>
      </c>
      <c r="G33" s="21"/>
      <c r="H33" s="22">
        <v>97.23</v>
      </c>
      <c r="I33" s="18">
        <v>10</v>
      </c>
      <c r="J33" s="18">
        <v>18</v>
      </c>
      <c r="K33" s="23">
        <v>10</v>
      </c>
    </row>
    <row r="34" spans="1:11" ht="15" thickBot="1" x14ac:dyDescent="0.35">
      <c r="A34" s="19" t="s">
        <v>20</v>
      </c>
      <c r="B34" s="20" t="s">
        <v>64</v>
      </c>
      <c r="C34" s="20"/>
      <c r="D34" s="20"/>
      <c r="E34" s="54">
        <v>64.340999999999994</v>
      </c>
      <c r="F34" s="18">
        <v>13</v>
      </c>
      <c r="G34" s="21"/>
      <c r="H34" s="22">
        <v>116.68</v>
      </c>
      <c r="I34" s="18">
        <v>12</v>
      </c>
      <c r="J34" s="18">
        <v>25</v>
      </c>
      <c r="K34" s="23">
        <v>11</v>
      </c>
    </row>
    <row r="35" spans="1:11" ht="15" thickBot="1" x14ac:dyDescent="0.35">
      <c r="A35" s="19" t="s">
        <v>21</v>
      </c>
      <c r="B35" s="20"/>
      <c r="C35" s="20"/>
      <c r="D35" s="20"/>
      <c r="E35" s="54"/>
      <c r="F35" s="18"/>
      <c r="G35" s="21"/>
      <c r="H35" s="22"/>
      <c r="I35" s="18"/>
      <c r="J35" s="18"/>
      <c r="K35" s="23"/>
    </row>
    <row r="36" spans="1:11" ht="15" thickBot="1" x14ac:dyDescent="0.35">
      <c r="A36" s="19" t="s">
        <v>23</v>
      </c>
      <c r="B36" s="20"/>
      <c r="C36" s="20"/>
      <c r="D36" s="20"/>
      <c r="E36" s="54"/>
      <c r="F36" s="18"/>
      <c r="G36" s="21"/>
      <c r="H36" s="22"/>
      <c r="I36" s="18"/>
      <c r="J36" s="18"/>
      <c r="K36" s="23"/>
    </row>
    <row r="37" spans="1:11" ht="15" thickBot="1" x14ac:dyDescent="0.35">
      <c r="A37" s="40" t="s">
        <v>25</v>
      </c>
      <c r="B37" s="41"/>
      <c r="C37" s="41"/>
      <c r="D37" s="41"/>
      <c r="E37" s="55"/>
      <c r="F37" s="43"/>
      <c r="G37" s="44"/>
      <c r="H37" s="46"/>
      <c r="I37" s="43"/>
      <c r="J37" s="43"/>
      <c r="K37" s="45"/>
    </row>
    <row r="38" spans="1:11" ht="15" thickBot="1" x14ac:dyDescent="0.35">
      <c r="A38" s="40" t="s">
        <v>26</v>
      </c>
      <c r="B38" s="41"/>
      <c r="C38" s="41"/>
      <c r="D38" s="41"/>
      <c r="E38" s="55"/>
      <c r="F38" s="43"/>
      <c r="G38" s="44"/>
      <c r="H38" s="46"/>
      <c r="I38" s="43"/>
      <c r="J38" s="43"/>
      <c r="K38" s="45"/>
    </row>
    <row r="39" spans="1:11" ht="15" thickBot="1" x14ac:dyDescent="0.35">
      <c r="A39" s="19" t="s">
        <v>27</v>
      </c>
      <c r="B39" s="20"/>
      <c r="C39" s="20"/>
      <c r="D39" s="20"/>
      <c r="E39" s="34"/>
      <c r="F39" s="18"/>
      <c r="G39" s="21"/>
      <c r="H39" s="21"/>
      <c r="I39" s="18"/>
      <c r="J39" s="18"/>
      <c r="K39" s="23"/>
    </row>
  </sheetData>
  <mergeCells count="10">
    <mergeCell ref="A1:B1"/>
    <mergeCell ref="C1:F1"/>
    <mergeCell ref="G1:I1"/>
    <mergeCell ref="J1:J2"/>
    <mergeCell ref="K1:K2"/>
    <mergeCell ref="A22:B22"/>
    <mergeCell ref="C22:F22"/>
    <mergeCell ref="G22:I22"/>
    <mergeCell ref="J22:J23"/>
    <mergeCell ref="K22:K2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6" workbookViewId="0">
      <selection sqref="A1:L41"/>
    </sheetView>
  </sheetViews>
  <sheetFormatPr defaultRowHeight="14.4" x14ac:dyDescent="0.3"/>
  <cols>
    <col min="2" max="2" width="23" customWidth="1"/>
  </cols>
  <sheetData>
    <row r="1" spans="1:11" ht="15" thickBot="1" x14ac:dyDescent="0.35">
      <c r="A1" s="56" t="s">
        <v>32</v>
      </c>
      <c r="B1" s="57"/>
      <c r="C1" s="56" t="s">
        <v>33</v>
      </c>
      <c r="D1" s="58"/>
      <c r="E1" s="58"/>
      <c r="F1" s="57"/>
      <c r="G1" s="56" t="s">
        <v>62</v>
      </c>
      <c r="H1" s="58"/>
      <c r="I1" s="57"/>
      <c r="J1" s="59" t="s">
        <v>35</v>
      </c>
      <c r="K1" s="59" t="s">
        <v>36</v>
      </c>
    </row>
    <row r="2" spans="1:11" ht="29.4" thickBot="1" x14ac:dyDescent="0.35">
      <c r="A2" s="48" t="s">
        <v>37</v>
      </c>
      <c r="B2" s="18" t="s">
        <v>3</v>
      </c>
      <c r="C2" s="18" t="s">
        <v>38</v>
      </c>
      <c r="D2" s="18" t="s">
        <v>39</v>
      </c>
      <c r="E2" s="18" t="s">
        <v>40</v>
      </c>
      <c r="F2" s="18" t="s">
        <v>36</v>
      </c>
      <c r="G2" s="18" t="s">
        <v>41</v>
      </c>
      <c r="H2" s="18" t="s">
        <v>42</v>
      </c>
      <c r="I2" s="18" t="s">
        <v>36</v>
      </c>
      <c r="J2" s="60"/>
      <c r="K2" s="60"/>
    </row>
    <row r="3" spans="1:11" ht="15" thickBot="1" x14ac:dyDescent="0.35">
      <c r="A3" s="19" t="s">
        <v>9</v>
      </c>
      <c r="B3" s="20" t="s">
        <v>5</v>
      </c>
      <c r="C3" s="20"/>
      <c r="D3" s="20"/>
      <c r="E3" s="20">
        <v>17.149999999999999</v>
      </c>
      <c r="F3" s="18">
        <v>1</v>
      </c>
      <c r="G3" s="21"/>
      <c r="H3" s="22">
        <v>46.85</v>
      </c>
      <c r="I3" s="18">
        <v>4</v>
      </c>
      <c r="J3" s="18">
        <v>5</v>
      </c>
      <c r="K3" s="23">
        <v>2</v>
      </c>
    </row>
    <row r="4" spans="1:11" ht="15" thickBot="1" x14ac:dyDescent="0.35">
      <c r="A4" s="19" t="s">
        <v>10</v>
      </c>
      <c r="B4" s="20" t="s">
        <v>51</v>
      </c>
      <c r="C4" s="20"/>
      <c r="D4" s="20"/>
      <c r="E4" s="20">
        <v>18.63</v>
      </c>
      <c r="F4" s="18">
        <v>4</v>
      </c>
      <c r="G4" s="21"/>
      <c r="H4" s="22">
        <v>44.34</v>
      </c>
      <c r="I4" s="18">
        <v>1</v>
      </c>
      <c r="J4" s="18">
        <v>5</v>
      </c>
      <c r="K4" s="23">
        <v>3</v>
      </c>
    </row>
    <row r="5" spans="1:11" ht="15" thickBot="1" x14ac:dyDescent="0.35">
      <c r="A5" s="19" t="s">
        <v>11</v>
      </c>
      <c r="B5" s="20" t="s">
        <v>56</v>
      </c>
      <c r="C5" s="20"/>
      <c r="D5" s="20"/>
      <c r="E5" s="20">
        <v>19.579999999999998</v>
      </c>
      <c r="F5" s="18">
        <v>6</v>
      </c>
      <c r="G5" s="21"/>
      <c r="H5" s="22">
        <v>46.88</v>
      </c>
      <c r="I5" s="18">
        <v>5</v>
      </c>
      <c r="J5" s="18">
        <v>11</v>
      </c>
      <c r="K5" s="23">
        <v>5</v>
      </c>
    </row>
    <row r="6" spans="1:11" ht="15" thickBot="1" x14ac:dyDescent="0.35">
      <c r="A6" s="19" t="s">
        <v>13</v>
      </c>
      <c r="B6" s="20" t="s">
        <v>57</v>
      </c>
      <c r="C6" s="20"/>
      <c r="D6" s="20"/>
      <c r="E6" s="20">
        <v>20.86</v>
      </c>
      <c r="F6" s="18">
        <v>8</v>
      </c>
      <c r="G6" s="21"/>
      <c r="H6" s="22">
        <v>57.82</v>
      </c>
      <c r="I6" s="18">
        <v>13</v>
      </c>
      <c r="J6" s="18">
        <v>21</v>
      </c>
      <c r="K6" s="23">
        <v>11</v>
      </c>
    </row>
    <row r="7" spans="1:11" ht="15" thickBot="1" x14ac:dyDescent="0.35">
      <c r="A7" s="19" t="s">
        <v>14</v>
      </c>
      <c r="B7" s="20" t="s">
        <v>60</v>
      </c>
      <c r="C7" s="20"/>
      <c r="D7" s="20"/>
      <c r="E7" s="29">
        <v>38.47</v>
      </c>
      <c r="F7" s="18">
        <v>16</v>
      </c>
      <c r="G7" s="21"/>
      <c r="H7" s="22">
        <v>61.66</v>
      </c>
      <c r="I7" s="18">
        <v>15</v>
      </c>
      <c r="J7" s="18">
        <v>31</v>
      </c>
      <c r="K7" s="23">
        <v>16</v>
      </c>
    </row>
    <row r="8" spans="1:11" ht="15" thickBot="1" x14ac:dyDescent="0.35">
      <c r="A8" s="19" t="s">
        <v>15</v>
      </c>
      <c r="B8" s="20" t="s">
        <v>55</v>
      </c>
      <c r="C8" s="20"/>
      <c r="D8" s="20"/>
      <c r="E8" s="20">
        <v>32.89</v>
      </c>
      <c r="F8" s="18">
        <v>15</v>
      </c>
      <c r="G8" s="21"/>
      <c r="H8" s="22">
        <v>60.84</v>
      </c>
      <c r="I8" s="18">
        <v>14</v>
      </c>
      <c r="J8" s="18">
        <v>29</v>
      </c>
      <c r="K8" s="23">
        <v>15</v>
      </c>
    </row>
    <row r="9" spans="1:11" ht="15" thickBot="1" x14ac:dyDescent="0.35">
      <c r="A9" s="19" t="s">
        <v>16</v>
      </c>
      <c r="B9" s="20" t="s">
        <v>91</v>
      </c>
      <c r="C9" s="20"/>
      <c r="D9" s="20"/>
      <c r="E9" s="20">
        <v>28.06</v>
      </c>
      <c r="F9" s="18">
        <v>10</v>
      </c>
      <c r="G9" s="21"/>
      <c r="H9" s="22">
        <v>54.5</v>
      </c>
      <c r="I9" s="18">
        <v>12</v>
      </c>
      <c r="J9" s="18">
        <v>22</v>
      </c>
      <c r="K9" s="23">
        <v>13</v>
      </c>
    </row>
    <row r="10" spans="1:11" ht="15" thickBot="1" x14ac:dyDescent="0.35">
      <c r="A10" s="19" t="s">
        <v>17</v>
      </c>
      <c r="B10" s="20" t="s">
        <v>53</v>
      </c>
      <c r="C10" s="20"/>
      <c r="D10" s="20"/>
      <c r="E10" s="20">
        <v>32.82</v>
      </c>
      <c r="F10" s="18">
        <v>14</v>
      </c>
      <c r="G10" s="21"/>
      <c r="H10" s="22">
        <v>48.25</v>
      </c>
      <c r="I10" s="18">
        <v>6</v>
      </c>
      <c r="J10" s="18">
        <v>20</v>
      </c>
      <c r="K10" s="23">
        <v>10</v>
      </c>
    </row>
    <row r="11" spans="1:11" ht="15" thickBot="1" x14ac:dyDescent="0.35">
      <c r="A11" s="19" t="s">
        <v>18</v>
      </c>
      <c r="B11" s="20" t="s">
        <v>61</v>
      </c>
      <c r="C11" s="20"/>
      <c r="D11" s="20"/>
      <c r="E11" s="29">
        <v>31.66</v>
      </c>
      <c r="F11" s="18">
        <v>12</v>
      </c>
      <c r="G11" s="21"/>
      <c r="H11" s="22">
        <v>50.72</v>
      </c>
      <c r="I11" s="18">
        <v>8</v>
      </c>
      <c r="J11" s="18">
        <v>20</v>
      </c>
      <c r="K11" s="23">
        <v>9</v>
      </c>
    </row>
    <row r="12" spans="1:11" ht="15" thickBot="1" x14ac:dyDescent="0.35">
      <c r="A12" s="19" t="s">
        <v>19</v>
      </c>
      <c r="B12" s="20" t="s">
        <v>71</v>
      </c>
      <c r="C12" s="20"/>
      <c r="D12" s="20"/>
      <c r="E12" s="29">
        <v>29.74</v>
      </c>
      <c r="F12" s="18">
        <v>11</v>
      </c>
      <c r="G12" s="21"/>
      <c r="H12" s="22">
        <v>53.59</v>
      </c>
      <c r="I12" s="18">
        <v>10</v>
      </c>
      <c r="J12" s="18">
        <v>21</v>
      </c>
      <c r="K12" s="23">
        <v>12</v>
      </c>
    </row>
    <row r="13" spans="1:11" ht="15" thickBot="1" x14ac:dyDescent="0.35">
      <c r="A13" s="19" t="s">
        <v>20</v>
      </c>
      <c r="B13" s="20" t="s">
        <v>7</v>
      </c>
      <c r="C13" s="20"/>
      <c r="D13" s="20"/>
      <c r="E13" s="20">
        <v>18.190000000000001</v>
      </c>
      <c r="F13" s="18">
        <v>3</v>
      </c>
      <c r="G13" s="21"/>
      <c r="H13" s="22">
        <v>52.97</v>
      </c>
      <c r="I13" s="18">
        <v>9</v>
      </c>
      <c r="J13" s="18">
        <v>12</v>
      </c>
      <c r="K13" s="23">
        <v>6</v>
      </c>
    </row>
    <row r="14" spans="1:11" ht="15" customHeight="1" thickBot="1" x14ac:dyDescent="0.35">
      <c r="A14" s="19" t="s">
        <v>21</v>
      </c>
      <c r="B14" s="20" t="s">
        <v>63</v>
      </c>
      <c r="C14" s="20"/>
      <c r="D14" s="20"/>
      <c r="E14" s="29">
        <v>32.25</v>
      </c>
      <c r="F14" s="18">
        <v>13</v>
      </c>
      <c r="G14" s="21"/>
      <c r="H14" s="22">
        <v>69.97</v>
      </c>
      <c r="I14" s="18">
        <v>16</v>
      </c>
      <c r="J14" s="18">
        <v>29</v>
      </c>
      <c r="K14" s="23">
        <v>14</v>
      </c>
    </row>
    <row r="15" spans="1:11" ht="15" thickBot="1" x14ac:dyDescent="0.35">
      <c r="A15" s="19" t="s">
        <v>23</v>
      </c>
      <c r="B15" s="20" t="s">
        <v>1</v>
      </c>
      <c r="C15" s="20"/>
      <c r="D15" s="20"/>
      <c r="E15" s="29">
        <v>17.57</v>
      </c>
      <c r="F15" s="18">
        <v>2</v>
      </c>
      <c r="G15" s="21"/>
      <c r="H15" s="22">
        <v>46.34</v>
      </c>
      <c r="I15" s="18">
        <v>2</v>
      </c>
      <c r="J15" s="18">
        <v>4</v>
      </c>
      <c r="K15" s="23">
        <v>1</v>
      </c>
    </row>
    <row r="16" spans="1:11" ht="15" thickBot="1" x14ac:dyDescent="0.35">
      <c r="A16" s="19" t="s">
        <v>25</v>
      </c>
      <c r="B16" s="20" t="s">
        <v>0</v>
      </c>
      <c r="C16" s="20"/>
      <c r="D16" s="20"/>
      <c r="E16" s="30">
        <v>19.29</v>
      </c>
      <c r="F16" s="18">
        <v>5</v>
      </c>
      <c r="G16" s="21"/>
      <c r="H16" s="22">
        <v>46.78</v>
      </c>
      <c r="I16" s="18">
        <v>3</v>
      </c>
      <c r="J16" s="18">
        <v>8</v>
      </c>
      <c r="K16" s="23">
        <v>4</v>
      </c>
    </row>
    <row r="17" spans="1:11" ht="15" thickBot="1" x14ac:dyDescent="0.35">
      <c r="A17" s="40" t="s">
        <v>26</v>
      </c>
      <c r="B17" s="41" t="s">
        <v>59</v>
      </c>
      <c r="C17" s="41"/>
      <c r="D17" s="41"/>
      <c r="E17" s="42">
        <v>20.86</v>
      </c>
      <c r="F17" s="43">
        <v>7</v>
      </c>
      <c r="G17" s="44"/>
      <c r="H17" s="44">
        <v>49.91</v>
      </c>
      <c r="I17" s="43">
        <v>7</v>
      </c>
      <c r="J17" s="43">
        <v>14</v>
      </c>
      <c r="K17" s="45">
        <v>7</v>
      </c>
    </row>
    <row r="18" spans="1:11" ht="15" thickBot="1" x14ac:dyDescent="0.35">
      <c r="A18" s="40" t="s">
        <v>27</v>
      </c>
      <c r="B18" s="41" t="s">
        <v>6</v>
      </c>
      <c r="C18" s="41"/>
      <c r="D18" s="41"/>
      <c r="E18" s="42">
        <v>28.04</v>
      </c>
      <c r="F18" s="43">
        <v>9</v>
      </c>
      <c r="G18" s="44"/>
      <c r="H18" s="44">
        <v>54.38</v>
      </c>
      <c r="I18" s="43">
        <v>11</v>
      </c>
      <c r="J18" s="43">
        <v>20</v>
      </c>
      <c r="K18" s="45">
        <v>8</v>
      </c>
    </row>
    <row r="19" spans="1:11" ht="15" thickBot="1" x14ac:dyDescent="0.35">
      <c r="A19" s="19" t="s">
        <v>28</v>
      </c>
      <c r="B19" s="20"/>
      <c r="C19" s="20"/>
      <c r="D19" s="20"/>
      <c r="E19" s="30"/>
      <c r="F19" s="18"/>
      <c r="G19" s="21"/>
      <c r="H19" s="21"/>
      <c r="I19" s="18"/>
      <c r="J19" s="18"/>
      <c r="K19" s="23"/>
    </row>
    <row r="20" spans="1:1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5" thickBo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5" thickBot="1" x14ac:dyDescent="0.35">
      <c r="A22" s="56" t="s">
        <v>44</v>
      </c>
      <c r="B22" s="57"/>
      <c r="C22" s="56" t="s">
        <v>33</v>
      </c>
      <c r="D22" s="58"/>
      <c r="E22" s="58"/>
      <c r="F22" s="57"/>
      <c r="G22" s="56" t="s">
        <v>62</v>
      </c>
      <c r="H22" s="58"/>
      <c r="I22" s="57"/>
      <c r="J22" s="59" t="s">
        <v>35</v>
      </c>
      <c r="K22" s="59" t="s">
        <v>36</v>
      </c>
    </row>
    <row r="23" spans="1:11" ht="29.4" thickBot="1" x14ac:dyDescent="0.35">
      <c r="A23" s="48" t="s">
        <v>37</v>
      </c>
      <c r="B23" s="18" t="s">
        <v>3</v>
      </c>
      <c r="C23" s="18" t="s">
        <v>38</v>
      </c>
      <c r="D23" s="18" t="s">
        <v>39</v>
      </c>
      <c r="E23" s="18" t="s">
        <v>40</v>
      </c>
      <c r="F23" s="18" t="s">
        <v>36</v>
      </c>
      <c r="G23" s="18" t="s">
        <v>41</v>
      </c>
      <c r="H23" s="18" t="s">
        <v>42</v>
      </c>
      <c r="I23" s="18" t="s">
        <v>36</v>
      </c>
      <c r="J23" s="60"/>
      <c r="K23" s="60"/>
    </row>
    <row r="24" spans="1:11" ht="15" thickBot="1" x14ac:dyDescent="0.35">
      <c r="A24" s="19" t="s">
        <v>9</v>
      </c>
      <c r="B24" s="20" t="s">
        <v>46</v>
      </c>
      <c r="C24" s="20"/>
      <c r="D24" s="20"/>
      <c r="E24" s="30">
        <v>51.82</v>
      </c>
      <c r="F24" s="18">
        <v>10</v>
      </c>
      <c r="G24" s="21"/>
      <c r="H24" s="22" t="s">
        <v>43</v>
      </c>
      <c r="I24" s="18">
        <v>12</v>
      </c>
      <c r="J24" s="18">
        <v>22</v>
      </c>
      <c r="K24" s="23">
        <v>11</v>
      </c>
    </row>
    <row r="25" spans="1:11" ht="15" thickBot="1" x14ac:dyDescent="0.35">
      <c r="A25" s="19" t="s">
        <v>10</v>
      </c>
      <c r="B25" s="20" t="s">
        <v>24</v>
      </c>
      <c r="C25" s="20"/>
      <c r="D25" s="20"/>
      <c r="E25" s="30">
        <v>25.05</v>
      </c>
      <c r="F25" s="18">
        <v>3</v>
      </c>
      <c r="G25" s="21"/>
      <c r="H25" s="22">
        <v>72.22</v>
      </c>
      <c r="I25" s="18">
        <v>8</v>
      </c>
      <c r="J25" s="18">
        <v>11</v>
      </c>
      <c r="K25" s="23">
        <v>4</v>
      </c>
    </row>
    <row r="26" spans="1:11" ht="15" thickBot="1" x14ac:dyDescent="0.35">
      <c r="A26" s="19" t="s">
        <v>11</v>
      </c>
      <c r="B26" s="20" t="s">
        <v>5</v>
      </c>
      <c r="C26" s="20"/>
      <c r="D26" s="20"/>
      <c r="E26" s="30">
        <v>23.79</v>
      </c>
      <c r="F26" s="18">
        <v>2</v>
      </c>
      <c r="G26" s="21"/>
      <c r="H26" s="22">
        <v>59.85</v>
      </c>
      <c r="I26" s="18">
        <v>2</v>
      </c>
      <c r="J26" s="18">
        <v>4</v>
      </c>
      <c r="K26" s="23">
        <v>2</v>
      </c>
    </row>
    <row r="27" spans="1:11" ht="15" thickBot="1" x14ac:dyDescent="0.35">
      <c r="A27" s="19" t="s">
        <v>13</v>
      </c>
      <c r="B27" s="20" t="s">
        <v>51</v>
      </c>
      <c r="C27" s="20"/>
      <c r="D27" s="20"/>
      <c r="E27" s="30">
        <v>22.69</v>
      </c>
      <c r="F27" s="18">
        <v>1</v>
      </c>
      <c r="G27" s="21"/>
      <c r="H27" s="22">
        <v>57.97</v>
      </c>
      <c r="I27" s="18">
        <v>1</v>
      </c>
      <c r="J27" s="18">
        <v>2</v>
      </c>
      <c r="K27" s="23">
        <v>1</v>
      </c>
    </row>
    <row r="28" spans="1:11" ht="15" thickBot="1" x14ac:dyDescent="0.35">
      <c r="A28" s="19" t="s">
        <v>14</v>
      </c>
      <c r="B28" s="20" t="s">
        <v>45</v>
      </c>
      <c r="C28" s="20"/>
      <c r="D28" s="20"/>
      <c r="E28" s="30">
        <v>28.53</v>
      </c>
      <c r="F28" s="18">
        <v>4</v>
      </c>
      <c r="G28" s="21"/>
      <c r="H28" s="22">
        <v>83.78</v>
      </c>
      <c r="I28" s="18">
        <v>10</v>
      </c>
      <c r="J28" s="18">
        <v>14</v>
      </c>
      <c r="K28" s="23">
        <v>8</v>
      </c>
    </row>
    <row r="29" spans="1:11" ht="15" thickBot="1" x14ac:dyDescent="0.35">
      <c r="A29" s="19" t="s">
        <v>15</v>
      </c>
      <c r="B29" s="20" t="s">
        <v>7</v>
      </c>
      <c r="C29" s="20"/>
      <c r="D29" s="20"/>
      <c r="E29" s="30">
        <v>40.01</v>
      </c>
      <c r="F29" s="18">
        <v>7</v>
      </c>
      <c r="G29" s="21"/>
      <c r="H29" s="22">
        <v>62.85</v>
      </c>
      <c r="I29" s="18">
        <v>4</v>
      </c>
      <c r="J29" s="18">
        <v>11</v>
      </c>
      <c r="K29" s="23">
        <v>5</v>
      </c>
    </row>
    <row r="30" spans="1:11" ht="15" thickBot="1" x14ac:dyDescent="0.35">
      <c r="A30" s="19" t="s">
        <v>16</v>
      </c>
      <c r="B30" s="20" t="s">
        <v>58</v>
      </c>
      <c r="C30" s="20"/>
      <c r="D30" s="20"/>
      <c r="E30" s="30">
        <v>45.6</v>
      </c>
      <c r="F30" s="18">
        <v>8</v>
      </c>
      <c r="G30" s="21"/>
      <c r="H30" s="22">
        <v>75.81</v>
      </c>
      <c r="I30" s="18">
        <v>9</v>
      </c>
      <c r="J30" s="18">
        <v>17</v>
      </c>
      <c r="K30" s="23">
        <v>9</v>
      </c>
    </row>
    <row r="31" spans="1:11" ht="15" thickBot="1" x14ac:dyDescent="0.35">
      <c r="A31" s="19" t="s">
        <v>17</v>
      </c>
      <c r="B31" s="20" t="s">
        <v>0</v>
      </c>
      <c r="C31" s="20"/>
      <c r="D31" s="20"/>
      <c r="E31" s="30">
        <v>56.78</v>
      </c>
      <c r="F31" s="18">
        <v>11</v>
      </c>
      <c r="G31" s="21"/>
      <c r="H31" s="22">
        <v>66.28</v>
      </c>
      <c r="I31" s="18">
        <v>7</v>
      </c>
      <c r="J31" s="18">
        <v>18</v>
      </c>
      <c r="K31" s="23">
        <v>10</v>
      </c>
    </row>
    <row r="32" spans="1:11" ht="15" thickBot="1" x14ac:dyDescent="0.35">
      <c r="A32" s="19" t="s">
        <v>18</v>
      </c>
      <c r="B32" s="20" t="s">
        <v>55</v>
      </c>
      <c r="C32" s="20"/>
      <c r="D32" s="20"/>
      <c r="E32" s="30" t="s">
        <v>43</v>
      </c>
      <c r="F32" s="18">
        <v>12</v>
      </c>
      <c r="G32" s="21"/>
      <c r="H32" s="22">
        <v>89.54</v>
      </c>
      <c r="I32" s="18">
        <v>11</v>
      </c>
      <c r="J32" s="18">
        <v>23</v>
      </c>
      <c r="K32" s="23">
        <v>12</v>
      </c>
    </row>
    <row r="33" spans="1:11" ht="15" thickBot="1" x14ac:dyDescent="0.35">
      <c r="A33" s="19" t="s">
        <v>19</v>
      </c>
      <c r="B33" s="20" t="s">
        <v>6</v>
      </c>
      <c r="C33" s="20"/>
      <c r="D33" s="20"/>
      <c r="E33" s="30">
        <v>46.2</v>
      </c>
      <c r="F33" s="18">
        <v>9</v>
      </c>
      <c r="G33" s="21"/>
      <c r="H33" s="22">
        <v>61.69</v>
      </c>
      <c r="I33" s="18">
        <v>3</v>
      </c>
      <c r="J33" s="18">
        <v>12</v>
      </c>
      <c r="K33" s="23">
        <v>7</v>
      </c>
    </row>
    <row r="34" spans="1:11" ht="15" thickBot="1" x14ac:dyDescent="0.35">
      <c r="A34" s="19" t="s">
        <v>20</v>
      </c>
      <c r="B34" s="20" t="s">
        <v>1</v>
      </c>
      <c r="C34" s="20"/>
      <c r="D34" s="20"/>
      <c r="E34" s="30">
        <v>31.11</v>
      </c>
      <c r="F34" s="18">
        <v>5</v>
      </c>
      <c r="G34" s="21"/>
      <c r="H34" s="22">
        <v>62.88</v>
      </c>
      <c r="I34" s="18">
        <v>5</v>
      </c>
      <c r="J34" s="18">
        <v>10</v>
      </c>
      <c r="K34" s="23">
        <v>3</v>
      </c>
    </row>
    <row r="35" spans="1:11" ht="15" thickBot="1" x14ac:dyDescent="0.35">
      <c r="A35" s="19" t="s">
        <v>21</v>
      </c>
      <c r="B35" s="20" t="s">
        <v>52</v>
      </c>
      <c r="C35" s="20"/>
      <c r="D35" s="20"/>
      <c r="E35" s="30">
        <v>38.1</v>
      </c>
      <c r="F35" s="18">
        <v>6</v>
      </c>
      <c r="G35" s="21"/>
      <c r="H35" s="22">
        <v>65.84</v>
      </c>
      <c r="I35" s="18">
        <v>6</v>
      </c>
      <c r="J35" s="18">
        <v>12</v>
      </c>
      <c r="K35" s="23">
        <v>6</v>
      </c>
    </row>
    <row r="36" spans="1:11" ht="15" thickBot="1" x14ac:dyDescent="0.35">
      <c r="A36" s="19" t="s">
        <v>23</v>
      </c>
      <c r="B36" s="20"/>
      <c r="C36" s="20"/>
      <c r="D36" s="20"/>
      <c r="E36" s="30"/>
      <c r="F36" s="18"/>
      <c r="G36" s="21"/>
      <c r="H36" s="22"/>
      <c r="I36" s="18"/>
      <c r="J36" s="18"/>
      <c r="K36" s="23"/>
    </row>
    <row r="37" spans="1:11" ht="15" thickBot="1" x14ac:dyDescent="0.35">
      <c r="A37" s="40" t="s">
        <v>25</v>
      </c>
      <c r="B37" s="41"/>
      <c r="C37" s="41"/>
      <c r="D37" s="41"/>
      <c r="E37" s="42"/>
      <c r="F37" s="43"/>
      <c r="G37" s="44"/>
      <c r="H37" s="46"/>
      <c r="I37" s="43"/>
      <c r="J37" s="43"/>
      <c r="K37" s="45"/>
    </row>
    <row r="38" spans="1:11" ht="15" thickBot="1" x14ac:dyDescent="0.35">
      <c r="A38" s="40" t="s">
        <v>26</v>
      </c>
      <c r="B38" s="41"/>
      <c r="C38" s="41"/>
      <c r="D38" s="41"/>
      <c r="E38" s="42"/>
      <c r="F38" s="43"/>
      <c r="G38" s="44"/>
      <c r="H38" s="46"/>
      <c r="I38" s="43"/>
      <c r="J38" s="43"/>
      <c r="K38" s="45"/>
    </row>
    <row r="39" spans="1:11" ht="15" thickBot="1" x14ac:dyDescent="0.35">
      <c r="A39" s="19" t="s">
        <v>27</v>
      </c>
      <c r="B39" s="20"/>
      <c r="C39" s="20"/>
      <c r="D39" s="20"/>
      <c r="E39" s="34"/>
      <c r="F39" s="18"/>
      <c r="G39" s="21"/>
      <c r="H39" s="21"/>
      <c r="I39" s="18"/>
      <c r="J39" s="18"/>
      <c r="K39" s="23"/>
    </row>
  </sheetData>
  <mergeCells count="10">
    <mergeCell ref="A22:B22"/>
    <mergeCell ref="C22:F22"/>
    <mergeCell ref="G22:I22"/>
    <mergeCell ref="J22:J23"/>
    <mergeCell ref="K22:K23"/>
    <mergeCell ref="A1:B1"/>
    <mergeCell ref="C1:F1"/>
    <mergeCell ref="G1:I1"/>
    <mergeCell ref="J1:J2"/>
    <mergeCell ref="K1:K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3" workbookViewId="0">
      <selection sqref="A1:L40"/>
    </sheetView>
  </sheetViews>
  <sheetFormatPr defaultRowHeight="14.4" x14ac:dyDescent="0.3"/>
  <cols>
    <col min="1" max="1" width="6.109375" customWidth="1"/>
    <col min="2" max="2" width="14.77734375" customWidth="1"/>
    <col min="3" max="3" width="9.6640625" customWidth="1"/>
    <col min="5" max="5" width="12.109375" customWidth="1"/>
  </cols>
  <sheetData>
    <row r="1" spans="1:11" ht="15" thickBot="1" x14ac:dyDescent="0.35">
      <c r="A1" s="56" t="s">
        <v>32</v>
      </c>
      <c r="B1" s="57"/>
      <c r="C1" s="56" t="s">
        <v>33</v>
      </c>
      <c r="D1" s="58"/>
      <c r="E1" s="58"/>
      <c r="F1" s="57"/>
      <c r="G1" s="56" t="s">
        <v>87</v>
      </c>
      <c r="H1" s="58"/>
      <c r="I1" s="57"/>
      <c r="J1" s="59" t="s">
        <v>35</v>
      </c>
      <c r="K1" s="59" t="s">
        <v>36</v>
      </c>
    </row>
    <row r="2" spans="1:11" ht="29.4" thickBot="1" x14ac:dyDescent="0.35">
      <c r="A2" s="47" t="s">
        <v>37</v>
      </c>
      <c r="B2" s="18" t="s">
        <v>3</v>
      </c>
      <c r="C2" s="18" t="s">
        <v>38</v>
      </c>
      <c r="D2" s="18" t="s">
        <v>39</v>
      </c>
      <c r="E2" s="18" t="s">
        <v>40</v>
      </c>
      <c r="F2" s="18" t="s">
        <v>36</v>
      </c>
      <c r="G2" s="18" t="s">
        <v>41</v>
      </c>
      <c r="H2" s="18" t="s">
        <v>42</v>
      </c>
      <c r="I2" s="18" t="s">
        <v>36</v>
      </c>
      <c r="J2" s="60"/>
      <c r="K2" s="60"/>
    </row>
    <row r="3" spans="1:11" ht="15" thickBot="1" x14ac:dyDescent="0.35">
      <c r="A3" s="19" t="s">
        <v>9</v>
      </c>
      <c r="B3" s="20" t="s">
        <v>59</v>
      </c>
      <c r="C3" s="20"/>
      <c r="D3" s="20"/>
      <c r="E3" s="20">
        <v>29.13</v>
      </c>
      <c r="F3" s="18">
        <v>8</v>
      </c>
      <c r="G3" s="21"/>
      <c r="H3" s="22">
        <v>65.47</v>
      </c>
      <c r="I3" s="18">
        <v>11</v>
      </c>
      <c r="J3" s="18">
        <v>19</v>
      </c>
      <c r="K3" s="23">
        <v>10</v>
      </c>
    </row>
    <row r="4" spans="1:11" ht="15" thickBot="1" x14ac:dyDescent="0.35">
      <c r="A4" s="19" t="s">
        <v>10</v>
      </c>
      <c r="B4" s="20" t="s">
        <v>46</v>
      </c>
      <c r="C4" s="20"/>
      <c r="D4" s="20"/>
      <c r="E4" s="20">
        <v>34.92</v>
      </c>
      <c r="F4" s="18">
        <v>11</v>
      </c>
      <c r="G4" s="21"/>
      <c r="H4" s="22">
        <v>64.41</v>
      </c>
      <c r="I4" s="18">
        <v>10</v>
      </c>
      <c r="J4" s="18">
        <v>21</v>
      </c>
      <c r="K4" s="23">
        <v>12</v>
      </c>
    </row>
    <row r="5" spans="1:11" ht="15.6" customHeight="1" thickBot="1" x14ac:dyDescent="0.35">
      <c r="A5" s="19" t="s">
        <v>11</v>
      </c>
      <c r="B5" s="20" t="s">
        <v>56</v>
      </c>
      <c r="C5" s="20"/>
      <c r="D5" s="20"/>
      <c r="E5" s="20">
        <v>24.56</v>
      </c>
      <c r="F5" s="18">
        <v>5</v>
      </c>
      <c r="G5" s="21"/>
      <c r="H5" s="22">
        <v>57.43</v>
      </c>
      <c r="I5" s="18">
        <v>4</v>
      </c>
      <c r="J5" s="18">
        <v>9</v>
      </c>
      <c r="K5" s="23">
        <v>4</v>
      </c>
    </row>
    <row r="6" spans="1:11" ht="15" thickBot="1" x14ac:dyDescent="0.35">
      <c r="A6" s="19" t="s">
        <v>13</v>
      </c>
      <c r="B6" s="20" t="s">
        <v>88</v>
      </c>
      <c r="C6" s="20"/>
      <c r="D6" s="20"/>
      <c r="E6" s="20">
        <v>28.09</v>
      </c>
      <c r="F6" s="18">
        <v>7</v>
      </c>
      <c r="G6" s="21"/>
      <c r="H6" s="22">
        <v>61.28</v>
      </c>
      <c r="I6" s="18">
        <v>7</v>
      </c>
      <c r="J6" s="18">
        <v>14</v>
      </c>
      <c r="K6" s="23">
        <v>6</v>
      </c>
    </row>
    <row r="7" spans="1:11" ht="14.4" customHeight="1" thickBot="1" x14ac:dyDescent="0.35">
      <c r="A7" s="19" t="s">
        <v>14</v>
      </c>
      <c r="B7" s="20" t="s">
        <v>7</v>
      </c>
      <c r="C7" s="20"/>
      <c r="D7" s="20"/>
      <c r="E7" s="29">
        <v>23.15</v>
      </c>
      <c r="F7" s="18">
        <v>2</v>
      </c>
      <c r="G7" s="21"/>
      <c r="H7" s="22">
        <v>60.6</v>
      </c>
      <c r="I7" s="18">
        <v>5</v>
      </c>
      <c r="J7" s="18">
        <v>7</v>
      </c>
      <c r="K7" s="23">
        <v>2</v>
      </c>
    </row>
    <row r="8" spans="1:11" ht="13.8" customHeight="1" thickBot="1" x14ac:dyDescent="0.35">
      <c r="A8" s="19" t="s">
        <v>15</v>
      </c>
      <c r="B8" s="20" t="s">
        <v>57</v>
      </c>
      <c r="C8" s="20"/>
      <c r="D8" s="20"/>
      <c r="E8" s="20">
        <v>23.51</v>
      </c>
      <c r="F8" s="18">
        <v>4</v>
      </c>
      <c r="G8" s="21"/>
      <c r="H8" s="22">
        <v>70.78</v>
      </c>
      <c r="I8" s="18">
        <v>13</v>
      </c>
      <c r="J8" s="18">
        <v>17</v>
      </c>
      <c r="K8" s="23">
        <v>8</v>
      </c>
    </row>
    <row r="9" spans="1:11" ht="15.6" customHeight="1" thickBot="1" x14ac:dyDescent="0.35">
      <c r="A9" s="19" t="s">
        <v>16</v>
      </c>
      <c r="B9" s="20" t="s">
        <v>71</v>
      </c>
      <c r="C9" s="20"/>
      <c r="D9" s="20"/>
      <c r="E9" s="20">
        <v>36.83</v>
      </c>
      <c r="F9" s="18">
        <v>12</v>
      </c>
      <c r="G9" s="21"/>
      <c r="H9" s="22">
        <v>66.349999999999994</v>
      </c>
      <c r="I9" s="18">
        <v>12</v>
      </c>
      <c r="J9" s="18">
        <v>24</v>
      </c>
      <c r="K9" s="23">
        <v>14</v>
      </c>
    </row>
    <row r="10" spans="1:11" ht="15" customHeight="1" thickBot="1" x14ac:dyDescent="0.35">
      <c r="A10" s="19" t="s">
        <v>17</v>
      </c>
      <c r="B10" s="20" t="s">
        <v>1</v>
      </c>
      <c r="C10" s="20"/>
      <c r="D10" s="20"/>
      <c r="E10" s="20">
        <v>27.83</v>
      </c>
      <c r="F10" s="18">
        <v>6</v>
      </c>
      <c r="G10" s="21"/>
      <c r="H10" s="22">
        <v>53.75</v>
      </c>
      <c r="I10" s="18">
        <v>2</v>
      </c>
      <c r="J10" s="18">
        <v>8</v>
      </c>
      <c r="K10" s="23">
        <v>3</v>
      </c>
    </row>
    <row r="11" spans="1:11" ht="15.6" customHeight="1" thickBot="1" x14ac:dyDescent="0.35">
      <c r="A11" s="19" t="s">
        <v>18</v>
      </c>
      <c r="B11" s="20" t="s">
        <v>6</v>
      </c>
      <c r="C11" s="20"/>
      <c r="D11" s="20"/>
      <c r="E11" s="29">
        <v>43.95</v>
      </c>
      <c r="F11" s="18">
        <v>14</v>
      </c>
      <c r="G11" s="21"/>
      <c r="H11" s="22">
        <v>60.94</v>
      </c>
      <c r="I11" s="18">
        <v>6</v>
      </c>
      <c r="J11" s="18">
        <v>20</v>
      </c>
      <c r="K11" s="23">
        <v>11</v>
      </c>
    </row>
    <row r="12" spans="1:11" ht="15" thickBot="1" x14ac:dyDescent="0.35">
      <c r="A12" s="19" t="s">
        <v>19</v>
      </c>
      <c r="B12" s="20" t="s">
        <v>51</v>
      </c>
      <c r="C12" s="20"/>
      <c r="D12" s="20"/>
      <c r="E12" s="29">
        <v>30.64</v>
      </c>
      <c r="F12" s="18">
        <v>9</v>
      </c>
      <c r="G12" s="21"/>
      <c r="H12" s="22">
        <v>55.84</v>
      </c>
      <c r="I12" s="18">
        <v>3</v>
      </c>
      <c r="J12" s="18">
        <v>12</v>
      </c>
      <c r="K12" s="23">
        <v>5</v>
      </c>
    </row>
    <row r="13" spans="1:11" ht="15.6" customHeight="1" thickBot="1" x14ac:dyDescent="0.35">
      <c r="A13" s="19" t="s">
        <v>20</v>
      </c>
      <c r="B13" s="20" t="s">
        <v>0</v>
      </c>
      <c r="C13" s="20"/>
      <c r="D13" s="20"/>
      <c r="E13" s="20">
        <v>23.17</v>
      </c>
      <c r="F13" s="18">
        <v>3</v>
      </c>
      <c r="G13" s="21"/>
      <c r="H13" s="22">
        <v>53.34</v>
      </c>
      <c r="I13" s="18">
        <v>1</v>
      </c>
      <c r="J13" s="18">
        <v>4</v>
      </c>
      <c r="K13" s="23">
        <v>1</v>
      </c>
    </row>
    <row r="14" spans="1:11" ht="14.4" customHeight="1" thickBot="1" x14ac:dyDescent="0.35">
      <c r="A14" s="19" t="s">
        <v>21</v>
      </c>
      <c r="B14" s="20" t="s">
        <v>12</v>
      </c>
      <c r="C14" s="20"/>
      <c r="D14" s="20"/>
      <c r="E14" s="29">
        <v>33.08</v>
      </c>
      <c r="F14" s="18">
        <v>10</v>
      </c>
      <c r="G14" s="21"/>
      <c r="H14" s="22">
        <v>62.44</v>
      </c>
      <c r="I14" s="18">
        <v>8</v>
      </c>
      <c r="J14" s="18">
        <v>18</v>
      </c>
      <c r="K14" s="23">
        <v>9</v>
      </c>
    </row>
    <row r="15" spans="1:11" ht="15" thickBot="1" x14ac:dyDescent="0.35">
      <c r="A15" s="19" t="s">
        <v>23</v>
      </c>
      <c r="B15" s="20" t="s">
        <v>89</v>
      </c>
      <c r="C15" s="20"/>
      <c r="D15" s="20"/>
      <c r="E15" s="29" t="s">
        <v>90</v>
      </c>
      <c r="F15" s="18">
        <v>15</v>
      </c>
      <c r="G15" s="21"/>
      <c r="H15" s="22">
        <v>89.5</v>
      </c>
      <c r="I15" s="18">
        <v>15</v>
      </c>
      <c r="J15" s="18">
        <v>30</v>
      </c>
      <c r="K15" s="23">
        <v>15</v>
      </c>
    </row>
    <row r="16" spans="1:11" ht="15.6" customHeight="1" thickBot="1" x14ac:dyDescent="0.35">
      <c r="A16" s="19" t="s">
        <v>25</v>
      </c>
      <c r="B16" s="20" t="s">
        <v>58</v>
      </c>
      <c r="C16" s="20"/>
      <c r="D16" s="20"/>
      <c r="E16" s="30">
        <v>43.25</v>
      </c>
      <c r="F16" s="18">
        <v>13</v>
      </c>
      <c r="G16" s="21"/>
      <c r="H16" s="22">
        <v>62.91</v>
      </c>
      <c r="I16" s="18">
        <v>9</v>
      </c>
      <c r="J16" s="18">
        <v>22</v>
      </c>
      <c r="K16" s="23">
        <v>13</v>
      </c>
    </row>
    <row r="17" spans="1:11" ht="15.6" customHeight="1" thickBot="1" x14ac:dyDescent="0.35">
      <c r="A17" s="40" t="s">
        <v>26</v>
      </c>
      <c r="B17" s="41" t="s">
        <v>5</v>
      </c>
      <c r="C17" s="41"/>
      <c r="D17" s="41"/>
      <c r="E17" s="42">
        <v>20.27</v>
      </c>
      <c r="F17" s="43">
        <v>1</v>
      </c>
      <c r="G17" s="44"/>
      <c r="H17" s="44">
        <v>75.12</v>
      </c>
      <c r="I17" s="43">
        <v>14</v>
      </c>
      <c r="J17" s="43">
        <v>15</v>
      </c>
      <c r="K17" s="45">
        <v>7</v>
      </c>
    </row>
    <row r="18" spans="1:11" ht="15.6" customHeight="1" thickBot="1" x14ac:dyDescent="0.35">
      <c r="A18" s="40" t="s">
        <v>27</v>
      </c>
      <c r="B18" s="41"/>
      <c r="C18" s="41"/>
      <c r="D18" s="41"/>
      <c r="E18" s="42"/>
      <c r="F18" s="43"/>
      <c r="G18" s="44"/>
      <c r="H18" s="44"/>
      <c r="I18" s="43"/>
      <c r="J18" s="43"/>
      <c r="K18" s="45"/>
    </row>
    <row r="19" spans="1:11" ht="15.6" customHeight="1" thickBot="1" x14ac:dyDescent="0.35">
      <c r="A19" s="19" t="s">
        <v>28</v>
      </c>
      <c r="B19" s="20"/>
      <c r="C19" s="20"/>
      <c r="D19" s="20"/>
      <c r="E19" s="30"/>
      <c r="F19" s="18"/>
      <c r="G19" s="21"/>
      <c r="H19" s="21"/>
      <c r="I19" s="18"/>
      <c r="J19" s="18"/>
      <c r="K19" s="23"/>
    </row>
    <row r="20" spans="1:1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5" thickBo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5" thickBot="1" x14ac:dyDescent="0.35">
      <c r="A22" s="56" t="s">
        <v>44</v>
      </c>
      <c r="B22" s="57"/>
      <c r="C22" s="56" t="s">
        <v>33</v>
      </c>
      <c r="D22" s="58"/>
      <c r="E22" s="58"/>
      <c r="F22" s="57"/>
      <c r="G22" s="56" t="s">
        <v>87</v>
      </c>
      <c r="H22" s="58"/>
      <c r="I22" s="57"/>
      <c r="J22" s="59" t="s">
        <v>35</v>
      </c>
      <c r="K22" s="59" t="s">
        <v>36</v>
      </c>
    </row>
    <row r="23" spans="1:11" ht="29.4" thickBot="1" x14ac:dyDescent="0.35">
      <c r="A23" s="47" t="s">
        <v>37</v>
      </c>
      <c r="B23" s="18" t="s">
        <v>3</v>
      </c>
      <c r="C23" s="18" t="s">
        <v>38</v>
      </c>
      <c r="D23" s="18" t="s">
        <v>39</v>
      </c>
      <c r="E23" s="18" t="s">
        <v>40</v>
      </c>
      <c r="F23" s="18" t="s">
        <v>36</v>
      </c>
      <c r="G23" s="18" t="s">
        <v>41</v>
      </c>
      <c r="H23" s="18" t="s">
        <v>42</v>
      </c>
      <c r="I23" s="18" t="s">
        <v>36</v>
      </c>
      <c r="J23" s="60"/>
      <c r="K23" s="60"/>
    </row>
    <row r="24" spans="1:11" ht="15" thickBot="1" x14ac:dyDescent="0.35">
      <c r="A24" s="19" t="s">
        <v>9</v>
      </c>
      <c r="B24" s="20" t="s">
        <v>24</v>
      </c>
      <c r="C24" s="20"/>
      <c r="D24" s="20"/>
      <c r="E24" s="30">
        <v>33.51</v>
      </c>
      <c r="F24" s="18">
        <v>4</v>
      </c>
      <c r="G24" s="21"/>
      <c r="H24" s="22">
        <v>93.56</v>
      </c>
      <c r="I24" s="18">
        <v>7</v>
      </c>
      <c r="J24" s="18">
        <v>11</v>
      </c>
      <c r="K24" s="23">
        <v>5</v>
      </c>
    </row>
    <row r="25" spans="1:11" ht="15" thickBot="1" x14ac:dyDescent="0.35">
      <c r="A25" s="19" t="s">
        <v>10</v>
      </c>
      <c r="B25" s="20" t="s">
        <v>45</v>
      </c>
      <c r="C25" s="20"/>
      <c r="D25" s="20"/>
      <c r="E25" s="30">
        <v>34.270000000000003</v>
      </c>
      <c r="F25" s="18">
        <v>6</v>
      </c>
      <c r="G25" s="21"/>
      <c r="H25" s="22">
        <v>74.81</v>
      </c>
      <c r="I25" s="18">
        <v>1</v>
      </c>
      <c r="J25" s="18">
        <v>7</v>
      </c>
      <c r="K25" s="23">
        <v>3</v>
      </c>
    </row>
    <row r="26" spans="1:11" ht="15" thickBot="1" x14ac:dyDescent="0.35">
      <c r="A26" s="19" t="s">
        <v>11</v>
      </c>
      <c r="B26" s="20" t="s">
        <v>7</v>
      </c>
      <c r="C26" s="20"/>
      <c r="D26" s="20"/>
      <c r="E26" s="30">
        <v>66.31</v>
      </c>
      <c r="F26" s="18">
        <v>9</v>
      </c>
      <c r="G26" s="21"/>
      <c r="H26" s="22">
        <v>99.03</v>
      </c>
      <c r="I26" s="18">
        <v>9</v>
      </c>
      <c r="J26" s="18">
        <v>18</v>
      </c>
      <c r="K26" s="23">
        <v>9</v>
      </c>
    </row>
    <row r="27" spans="1:11" ht="15" thickBot="1" x14ac:dyDescent="0.35">
      <c r="A27" s="19" t="s">
        <v>13</v>
      </c>
      <c r="B27" s="20" t="s">
        <v>22</v>
      </c>
      <c r="C27" s="20"/>
      <c r="D27" s="20"/>
      <c r="E27" s="30">
        <v>30.16</v>
      </c>
      <c r="F27" s="18">
        <v>3</v>
      </c>
      <c r="G27" s="21"/>
      <c r="H27" s="22">
        <v>80.03</v>
      </c>
      <c r="I27" s="18">
        <v>5</v>
      </c>
      <c r="J27" s="18">
        <v>8</v>
      </c>
      <c r="K27" s="23">
        <v>4</v>
      </c>
    </row>
    <row r="28" spans="1:11" ht="15" customHeight="1" thickBot="1" x14ac:dyDescent="0.35">
      <c r="A28" s="19" t="s">
        <v>14</v>
      </c>
      <c r="B28" s="20" t="s">
        <v>6</v>
      </c>
      <c r="C28" s="20"/>
      <c r="D28" s="20"/>
      <c r="E28" s="30" t="s">
        <v>90</v>
      </c>
      <c r="F28" s="18">
        <v>11</v>
      </c>
      <c r="G28" s="21"/>
      <c r="H28" s="22">
        <v>79.62</v>
      </c>
      <c r="I28" s="18">
        <v>4</v>
      </c>
      <c r="J28" s="18">
        <v>15</v>
      </c>
      <c r="K28" s="23">
        <v>7</v>
      </c>
    </row>
    <row r="29" spans="1:11" ht="15" customHeight="1" thickBot="1" x14ac:dyDescent="0.35">
      <c r="A29" s="19" t="s">
        <v>15</v>
      </c>
      <c r="B29" s="20" t="s">
        <v>51</v>
      </c>
      <c r="C29" s="20"/>
      <c r="D29" s="20"/>
      <c r="E29" s="30">
        <v>29.43</v>
      </c>
      <c r="F29" s="18">
        <v>2</v>
      </c>
      <c r="G29" s="21"/>
      <c r="H29" s="22">
        <v>77.94</v>
      </c>
      <c r="I29" s="18">
        <v>3</v>
      </c>
      <c r="J29" s="18">
        <v>5</v>
      </c>
      <c r="K29" s="23">
        <v>2</v>
      </c>
    </row>
    <row r="30" spans="1:11" ht="15" customHeight="1" thickBot="1" x14ac:dyDescent="0.35">
      <c r="A30" s="19" t="s">
        <v>16</v>
      </c>
      <c r="B30" s="20" t="s">
        <v>1</v>
      </c>
      <c r="C30" s="20"/>
      <c r="D30" s="20"/>
      <c r="E30" s="30">
        <v>27.18</v>
      </c>
      <c r="F30" s="18">
        <v>1</v>
      </c>
      <c r="G30" s="21"/>
      <c r="H30" s="22">
        <v>77.25</v>
      </c>
      <c r="I30" s="18">
        <v>2</v>
      </c>
      <c r="J30" s="18">
        <v>3</v>
      </c>
      <c r="K30" s="23">
        <v>1</v>
      </c>
    </row>
    <row r="31" spans="1:11" ht="15" customHeight="1" thickBot="1" x14ac:dyDescent="0.35">
      <c r="A31" s="19" t="s">
        <v>17</v>
      </c>
      <c r="B31" s="20" t="s">
        <v>0</v>
      </c>
      <c r="C31" s="20"/>
      <c r="D31" s="20"/>
      <c r="E31" s="30">
        <v>33.840000000000003</v>
      </c>
      <c r="F31" s="18">
        <v>5</v>
      </c>
      <c r="G31" s="21"/>
      <c r="H31" s="22">
        <v>86.57</v>
      </c>
      <c r="I31" s="18">
        <v>6</v>
      </c>
      <c r="J31" s="18">
        <v>11</v>
      </c>
      <c r="K31" s="23">
        <v>6</v>
      </c>
    </row>
    <row r="32" spans="1:11" ht="15" thickBot="1" x14ac:dyDescent="0.35">
      <c r="A32" s="19" t="s">
        <v>18</v>
      </c>
      <c r="B32" s="20" t="s">
        <v>83</v>
      </c>
      <c r="C32" s="20"/>
      <c r="D32" s="20"/>
      <c r="E32" s="30">
        <v>68.62</v>
      </c>
      <c r="F32" s="18">
        <v>10</v>
      </c>
      <c r="G32" s="21"/>
      <c r="H32" s="22">
        <v>119.41</v>
      </c>
      <c r="I32" s="18">
        <v>10</v>
      </c>
      <c r="J32" s="18">
        <v>20</v>
      </c>
      <c r="K32" s="23">
        <v>11</v>
      </c>
    </row>
    <row r="33" spans="1:11" ht="15" customHeight="1" thickBot="1" x14ac:dyDescent="0.35">
      <c r="A33" s="19" t="s">
        <v>19</v>
      </c>
      <c r="B33" s="20" t="s">
        <v>46</v>
      </c>
      <c r="C33" s="20"/>
      <c r="D33" s="20"/>
      <c r="E33" s="30">
        <v>36.450000000000003</v>
      </c>
      <c r="F33" s="18">
        <v>7</v>
      </c>
      <c r="G33" s="21"/>
      <c r="H33" s="22">
        <v>170.91</v>
      </c>
      <c r="I33" s="18">
        <v>12</v>
      </c>
      <c r="J33" s="18">
        <v>19</v>
      </c>
      <c r="K33" s="23">
        <v>10</v>
      </c>
    </row>
    <row r="34" spans="1:11" ht="15" customHeight="1" thickBot="1" x14ac:dyDescent="0.35">
      <c r="A34" s="19" t="s">
        <v>20</v>
      </c>
      <c r="B34" s="20" t="s">
        <v>58</v>
      </c>
      <c r="C34" s="20"/>
      <c r="D34" s="20"/>
      <c r="E34" s="30" t="s">
        <v>90</v>
      </c>
      <c r="F34" s="18">
        <v>11</v>
      </c>
      <c r="G34" s="21"/>
      <c r="H34" s="22">
        <v>119.75</v>
      </c>
      <c r="I34" s="18">
        <v>11</v>
      </c>
      <c r="J34" s="18">
        <v>22</v>
      </c>
      <c r="K34" s="23">
        <v>12</v>
      </c>
    </row>
    <row r="35" spans="1:11" ht="15" thickBot="1" x14ac:dyDescent="0.35">
      <c r="A35" s="19" t="s">
        <v>21</v>
      </c>
      <c r="B35" s="20" t="s">
        <v>5</v>
      </c>
      <c r="C35" s="20"/>
      <c r="D35" s="20"/>
      <c r="E35" s="30">
        <v>38.83</v>
      </c>
      <c r="F35" s="18">
        <v>8</v>
      </c>
      <c r="G35" s="21"/>
      <c r="H35" s="22">
        <v>91.81</v>
      </c>
      <c r="I35" s="18">
        <v>8</v>
      </c>
      <c r="J35" s="18">
        <v>16</v>
      </c>
      <c r="K35" s="23">
        <v>8</v>
      </c>
    </row>
    <row r="36" spans="1:11" ht="15" thickBot="1" x14ac:dyDescent="0.35">
      <c r="A36" s="19" t="s">
        <v>23</v>
      </c>
      <c r="B36" s="20"/>
      <c r="C36" s="20"/>
      <c r="D36" s="20"/>
      <c r="E36" s="30"/>
      <c r="F36" s="18"/>
      <c r="G36" s="21"/>
      <c r="H36" s="22"/>
      <c r="I36" s="18"/>
      <c r="J36" s="18"/>
      <c r="K36" s="23"/>
    </row>
    <row r="37" spans="1:11" ht="15" thickBot="1" x14ac:dyDescent="0.35">
      <c r="A37" s="40" t="s">
        <v>25</v>
      </c>
      <c r="B37" s="41"/>
      <c r="C37" s="41"/>
      <c r="D37" s="41"/>
      <c r="E37" s="42"/>
      <c r="F37" s="43"/>
      <c r="G37" s="44"/>
      <c r="H37" s="46"/>
      <c r="I37" s="43"/>
      <c r="J37" s="43"/>
      <c r="K37" s="45"/>
    </row>
    <row r="38" spans="1:11" ht="15" thickBot="1" x14ac:dyDescent="0.35">
      <c r="A38" s="40" t="s">
        <v>26</v>
      </c>
      <c r="B38" s="41"/>
      <c r="C38" s="41"/>
      <c r="D38" s="41"/>
      <c r="E38" s="42"/>
      <c r="F38" s="43"/>
      <c r="G38" s="44"/>
      <c r="H38" s="46"/>
      <c r="I38" s="43"/>
      <c r="J38" s="43"/>
      <c r="K38" s="45"/>
    </row>
    <row r="39" spans="1:11" ht="15" thickBot="1" x14ac:dyDescent="0.35">
      <c r="A39" s="19" t="s">
        <v>27</v>
      </c>
      <c r="B39" s="20"/>
      <c r="C39" s="20"/>
      <c r="D39" s="20"/>
      <c r="E39" s="34"/>
      <c r="F39" s="18"/>
      <c r="G39" s="21"/>
      <c r="H39" s="21"/>
      <c r="I39" s="18"/>
      <c r="J39" s="18"/>
      <c r="K39" s="23"/>
    </row>
  </sheetData>
  <mergeCells count="10">
    <mergeCell ref="A1:B1"/>
    <mergeCell ref="C1:F1"/>
    <mergeCell ref="G1:I1"/>
    <mergeCell ref="J1:J2"/>
    <mergeCell ref="K1:K2"/>
    <mergeCell ref="A22:B22"/>
    <mergeCell ref="C22:F22"/>
    <mergeCell ref="G22:I22"/>
    <mergeCell ref="J22:J23"/>
    <mergeCell ref="K22:K2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H19" sqref="H19"/>
    </sheetView>
  </sheetViews>
  <sheetFormatPr defaultRowHeight="14.4" x14ac:dyDescent="0.3"/>
  <cols>
    <col min="2" max="2" width="24.88671875" customWidth="1"/>
  </cols>
  <sheetData>
    <row r="1" spans="1:11" ht="15" thickBot="1" x14ac:dyDescent="0.35">
      <c r="A1" s="66" t="s">
        <v>32</v>
      </c>
      <c r="B1" s="67"/>
      <c r="C1" s="66" t="s">
        <v>33</v>
      </c>
      <c r="D1" s="68"/>
      <c r="E1" s="68"/>
      <c r="F1" s="67"/>
      <c r="G1" s="66" t="s">
        <v>47</v>
      </c>
      <c r="H1" s="68"/>
      <c r="I1" s="67"/>
      <c r="J1" s="69" t="s">
        <v>35</v>
      </c>
      <c r="K1" s="69" t="s">
        <v>36</v>
      </c>
    </row>
    <row r="2" spans="1:11" s="10" customFormat="1" ht="29.4" thickBot="1" x14ac:dyDescent="0.35">
      <c r="A2" s="8" t="s">
        <v>37</v>
      </c>
      <c r="B2" s="9" t="s">
        <v>3</v>
      </c>
      <c r="C2" s="9" t="s">
        <v>38</v>
      </c>
      <c r="D2" s="9" t="s">
        <v>39</v>
      </c>
      <c r="E2" s="9" t="s">
        <v>40</v>
      </c>
      <c r="F2" s="9" t="s">
        <v>36</v>
      </c>
      <c r="G2" s="9" t="s">
        <v>41</v>
      </c>
      <c r="H2" s="9" t="s">
        <v>42</v>
      </c>
      <c r="I2" s="9" t="s">
        <v>36</v>
      </c>
      <c r="J2" s="70"/>
      <c r="K2" s="70"/>
    </row>
    <row r="3" spans="1:11" s="10" customFormat="1" ht="15" thickBot="1" x14ac:dyDescent="0.35">
      <c r="A3" s="11" t="s">
        <v>9</v>
      </c>
      <c r="B3" s="12" t="s">
        <v>0</v>
      </c>
      <c r="C3" s="12"/>
      <c r="D3" s="12"/>
      <c r="E3" s="12">
        <v>18.73</v>
      </c>
      <c r="F3" s="9">
        <v>4</v>
      </c>
      <c r="G3" s="13"/>
      <c r="H3" s="15">
        <v>76</v>
      </c>
      <c r="I3" s="9">
        <v>16</v>
      </c>
      <c r="J3" s="9">
        <v>20</v>
      </c>
      <c r="K3" s="14">
        <v>9</v>
      </c>
    </row>
    <row r="4" spans="1:11" s="10" customFormat="1" ht="15" thickBot="1" x14ac:dyDescent="0.35">
      <c r="A4" s="11" t="s">
        <v>10</v>
      </c>
      <c r="B4" s="12" t="s">
        <v>46</v>
      </c>
      <c r="C4" s="12"/>
      <c r="D4" s="12"/>
      <c r="E4" s="16">
        <v>24.6</v>
      </c>
      <c r="F4" s="9">
        <v>11</v>
      </c>
      <c r="G4" s="13"/>
      <c r="H4" s="15">
        <v>50.1</v>
      </c>
      <c r="I4" s="9">
        <v>4</v>
      </c>
      <c r="J4" s="9">
        <v>15</v>
      </c>
      <c r="K4" s="14">
        <v>7</v>
      </c>
    </row>
    <row r="5" spans="1:11" s="10" customFormat="1" ht="15" thickBot="1" x14ac:dyDescent="0.35">
      <c r="A5" s="11" t="s">
        <v>11</v>
      </c>
      <c r="B5" s="12" t="s">
        <v>55</v>
      </c>
      <c r="C5" s="12"/>
      <c r="D5" s="12"/>
      <c r="E5" s="16">
        <v>29</v>
      </c>
      <c r="F5" s="9">
        <v>14</v>
      </c>
      <c r="G5" s="13"/>
      <c r="H5" s="15">
        <v>64.900000000000006</v>
      </c>
      <c r="I5" s="9">
        <v>14</v>
      </c>
      <c r="J5" s="9">
        <v>28</v>
      </c>
      <c r="K5" s="14">
        <v>15</v>
      </c>
    </row>
    <row r="6" spans="1:11" s="10" customFormat="1" ht="15" thickBot="1" x14ac:dyDescent="0.35">
      <c r="A6" s="11" t="s">
        <v>13</v>
      </c>
      <c r="B6" s="12" t="s">
        <v>48</v>
      </c>
      <c r="C6" s="12"/>
      <c r="D6" s="12"/>
      <c r="E6" s="12">
        <v>17.73</v>
      </c>
      <c r="F6" s="9">
        <v>3</v>
      </c>
      <c r="G6" s="13"/>
      <c r="H6" s="15">
        <v>49.7</v>
      </c>
      <c r="I6" s="9">
        <v>3</v>
      </c>
      <c r="J6" s="9">
        <v>6</v>
      </c>
      <c r="K6" s="14">
        <v>2</v>
      </c>
    </row>
    <row r="7" spans="1:11" s="10" customFormat="1" ht="15" thickBot="1" x14ac:dyDescent="0.35">
      <c r="A7" s="11" t="s">
        <v>14</v>
      </c>
      <c r="B7" s="12" t="s">
        <v>65</v>
      </c>
      <c r="C7" s="12"/>
      <c r="D7" s="12"/>
      <c r="E7" s="12">
        <v>24.85</v>
      </c>
      <c r="F7" s="9">
        <v>12</v>
      </c>
      <c r="G7" s="13"/>
      <c r="H7" s="15">
        <v>50.7</v>
      </c>
      <c r="I7" s="9">
        <v>8</v>
      </c>
      <c r="J7" s="9">
        <v>20</v>
      </c>
      <c r="K7" s="14">
        <v>10</v>
      </c>
    </row>
    <row r="8" spans="1:11" s="10" customFormat="1" ht="15" thickBot="1" x14ac:dyDescent="0.35">
      <c r="A8" s="11" t="s">
        <v>15</v>
      </c>
      <c r="B8" s="12" t="s">
        <v>66</v>
      </c>
      <c r="C8" s="12"/>
      <c r="D8" s="12"/>
      <c r="E8" s="12">
        <v>28.51</v>
      </c>
      <c r="F8" s="9">
        <v>13</v>
      </c>
      <c r="G8" s="13"/>
      <c r="H8" s="15">
        <v>54.3</v>
      </c>
      <c r="I8" s="9">
        <v>10</v>
      </c>
      <c r="J8" s="9">
        <v>23</v>
      </c>
      <c r="K8" s="14">
        <v>14</v>
      </c>
    </row>
    <row r="9" spans="1:11" s="10" customFormat="1" ht="15" thickBot="1" x14ac:dyDescent="0.35">
      <c r="A9" s="11" t="s">
        <v>16</v>
      </c>
      <c r="B9" s="12" t="s">
        <v>1</v>
      </c>
      <c r="C9" s="12"/>
      <c r="D9" s="12"/>
      <c r="E9" s="12">
        <v>17.72</v>
      </c>
      <c r="F9" s="9">
        <v>2</v>
      </c>
      <c r="G9" s="13"/>
      <c r="H9" s="15">
        <v>53.2</v>
      </c>
      <c r="I9" s="9">
        <v>9</v>
      </c>
      <c r="J9" s="9">
        <v>11</v>
      </c>
      <c r="K9" s="14">
        <v>5</v>
      </c>
    </row>
    <row r="10" spans="1:11" s="10" customFormat="1" ht="15" thickBot="1" x14ac:dyDescent="0.35">
      <c r="A10" s="11" t="s">
        <v>17</v>
      </c>
      <c r="B10" s="12" t="s">
        <v>49</v>
      </c>
      <c r="C10" s="12"/>
      <c r="D10" s="12"/>
      <c r="E10" s="12">
        <v>21.58</v>
      </c>
      <c r="F10" s="9">
        <v>8</v>
      </c>
      <c r="G10" s="13"/>
      <c r="H10" s="15">
        <v>57.5</v>
      </c>
      <c r="I10" s="9">
        <v>11</v>
      </c>
      <c r="J10" s="9">
        <v>19</v>
      </c>
      <c r="K10" s="14">
        <v>8</v>
      </c>
    </row>
    <row r="11" spans="1:11" s="10" customFormat="1" ht="15" thickBot="1" x14ac:dyDescent="0.35">
      <c r="A11" s="11" t="s">
        <v>18</v>
      </c>
      <c r="B11" s="12" t="s">
        <v>67</v>
      </c>
      <c r="C11" s="12"/>
      <c r="D11" s="12"/>
      <c r="E11" s="12">
        <v>23.25</v>
      </c>
      <c r="F11" s="9">
        <v>10</v>
      </c>
      <c r="G11" s="13"/>
      <c r="H11" s="15">
        <v>58.6</v>
      </c>
      <c r="I11" s="9">
        <v>12</v>
      </c>
      <c r="J11" s="9">
        <v>22</v>
      </c>
      <c r="K11" s="14">
        <v>12</v>
      </c>
    </row>
    <row r="12" spans="1:11" s="10" customFormat="1" ht="15" thickBot="1" x14ac:dyDescent="0.35">
      <c r="A12" s="11" t="s">
        <v>19</v>
      </c>
      <c r="B12" s="12" t="s">
        <v>5</v>
      </c>
      <c r="C12" s="12"/>
      <c r="D12" s="12"/>
      <c r="E12" s="12">
        <v>19.38</v>
      </c>
      <c r="F12" s="9">
        <v>5</v>
      </c>
      <c r="G12" s="13"/>
      <c r="H12" s="15">
        <v>49.1</v>
      </c>
      <c r="I12" s="9">
        <v>2</v>
      </c>
      <c r="J12" s="9">
        <v>7</v>
      </c>
      <c r="K12" s="14">
        <v>3</v>
      </c>
    </row>
    <row r="13" spans="1:11" s="10" customFormat="1" ht="15" thickBot="1" x14ac:dyDescent="0.35">
      <c r="A13" s="11" t="s">
        <v>20</v>
      </c>
      <c r="B13" s="12" t="s">
        <v>45</v>
      </c>
      <c r="C13" s="12"/>
      <c r="D13" s="12"/>
      <c r="E13" s="27" t="s">
        <v>43</v>
      </c>
      <c r="F13" s="9">
        <v>16</v>
      </c>
      <c r="G13" s="13"/>
      <c r="H13" s="15">
        <v>62.8</v>
      </c>
      <c r="I13" s="9">
        <v>13</v>
      </c>
      <c r="J13" s="9">
        <v>28</v>
      </c>
      <c r="K13" s="14">
        <v>16</v>
      </c>
    </row>
    <row r="14" spans="1:11" s="10" customFormat="1" ht="15" thickBot="1" x14ac:dyDescent="0.35">
      <c r="A14" s="11" t="s">
        <v>21</v>
      </c>
      <c r="B14" s="12" t="s">
        <v>52</v>
      </c>
      <c r="C14" s="12"/>
      <c r="D14" s="12"/>
      <c r="E14" s="12">
        <v>34.35</v>
      </c>
      <c r="F14" s="9">
        <v>15</v>
      </c>
      <c r="G14" s="13"/>
      <c r="H14" s="15">
        <v>50.6</v>
      </c>
      <c r="I14" s="9">
        <v>7</v>
      </c>
      <c r="J14" s="9">
        <v>22</v>
      </c>
      <c r="K14" s="14">
        <v>13</v>
      </c>
    </row>
    <row r="15" spans="1:11" s="10" customFormat="1" ht="15" thickBot="1" x14ac:dyDescent="0.35">
      <c r="A15" s="11" t="s">
        <v>23</v>
      </c>
      <c r="B15" s="12" t="s">
        <v>12</v>
      </c>
      <c r="C15" s="12"/>
      <c r="D15" s="12"/>
      <c r="E15" s="12">
        <v>22.17</v>
      </c>
      <c r="F15" s="9">
        <v>9</v>
      </c>
      <c r="G15" s="13"/>
      <c r="H15" s="15">
        <v>50.4</v>
      </c>
      <c r="I15" s="9">
        <v>6</v>
      </c>
      <c r="J15" s="9">
        <v>15</v>
      </c>
      <c r="K15" s="14">
        <v>6</v>
      </c>
    </row>
    <row r="16" spans="1:11" s="10" customFormat="1" ht="15" thickBot="1" x14ac:dyDescent="0.35">
      <c r="A16" s="11" t="s">
        <v>25</v>
      </c>
      <c r="B16" s="12" t="s">
        <v>51</v>
      </c>
      <c r="C16" s="12"/>
      <c r="D16" s="12"/>
      <c r="E16" s="12">
        <v>20.69</v>
      </c>
      <c r="F16" s="9">
        <v>7</v>
      </c>
      <c r="G16" s="13"/>
      <c r="H16" s="15">
        <v>48.6</v>
      </c>
      <c r="I16" s="9">
        <v>1</v>
      </c>
      <c r="J16" s="9">
        <v>8</v>
      </c>
      <c r="K16" s="14">
        <v>4</v>
      </c>
    </row>
    <row r="17" spans="1:11" s="10" customFormat="1" ht="15" thickBot="1" x14ac:dyDescent="0.35">
      <c r="A17" s="11" t="s">
        <v>26</v>
      </c>
      <c r="B17" s="12" t="s">
        <v>7</v>
      </c>
      <c r="C17" s="12"/>
      <c r="D17" s="12"/>
      <c r="E17" s="12">
        <v>16.59</v>
      </c>
      <c r="F17" s="9">
        <v>1</v>
      </c>
      <c r="G17" s="13"/>
      <c r="H17" s="15">
        <v>50.1</v>
      </c>
      <c r="I17" s="9">
        <v>4</v>
      </c>
      <c r="J17" s="9">
        <v>5</v>
      </c>
      <c r="K17" s="14">
        <v>1</v>
      </c>
    </row>
    <row r="18" spans="1:11" s="10" customFormat="1" ht="15" thickBot="1" x14ac:dyDescent="0.35">
      <c r="A18" s="11" t="s">
        <v>27</v>
      </c>
      <c r="B18" s="12" t="s">
        <v>53</v>
      </c>
      <c r="C18" s="12"/>
      <c r="D18" s="12"/>
      <c r="E18" s="12">
        <v>19.89</v>
      </c>
      <c r="F18" s="9">
        <v>6</v>
      </c>
      <c r="G18" s="13"/>
      <c r="H18" s="15">
        <v>67.2</v>
      </c>
      <c r="I18" s="9">
        <v>15</v>
      </c>
      <c r="J18" s="9">
        <v>21</v>
      </c>
      <c r="K18" s="14">
        <v>11</v>
      </c>
    </row>
    <row r="19" spans="1:11" s="10" customFormat="1" ht="15" thickBot="1" x14ac:dyDescent="0.35">
      <c r="A19" s="11" t="s">
        <v>28</v>
      </c>
      <c r="B19" s="12" t="s">
        <v>68</v>
      </c>
      <c r="C19" s="12"/>
      <c r="D19" s="12"/>
      <c r="E19" s="12">
        <v>20.97</v>
      </c>
      <c r="F19" s="9"/>
      <c r="G19" s="13"/>
      <c r="H19" s="13" t="s">
        <v>43</v>
      </c>
      <c r="I19" s="9"/>
      <c r="J19" s="9"/>
      <c r="K19" s="14"/>
    </row>
    <row r="20" spans="1:11" s="10" customFormat="1" x14ac:dyDescent="0.3"/>
    <row r="21" spans="1:11" s="10" customFormat="1" ht="15" thickBot="1" x14ac:dyDescent="0.35"/>
    <row r="22" spans="1:11" s="10" customFormat="1" ht="15" customHeight="1" thickBot="1" x14ac:dyDescent="0.35">
      <c r="A22" s="61" t="s">
        <v>44</v>
      </c>
      <c r="B22" s="62"/>
      <c r="C22" s="61" t="s">
        <v>33</v>
      </c>
      <c r="D22" s="63"/>
      <c r="E22" s="63"/>
      <c r="F22" s="62"/>
      <c r="G22" s="61" t="s">
        <v>34</v>
      </c>
      <c r="H22" s="63"/>
      <c r="I22" s="62"/>
      <c r="J22" s="64" t="s">
        <v>35</v>
      </c>
      <c r="K22" s="64" t="s">
        <v>36</v>
      </c>
    </row>
    <row r="23" spans="1:11" s="10" customFormat="1" ht="29.4" thickBot="1" x14ac:dyDescent="0.35">
      <c r="A23" s="26" t="s">
        <v>37</v>
      </c>
      <c r="B23" s="9" t="s">
        <v>3</v>
      </c>
      <c r="C23" s="9" t="s">
        <v>38</v>
      </c>
      <c r="D23" s="9" t="s">
        <v>39</v>
      </c>
      <c r="E23" s="9" t="s">
        <v>40</v>
      </c>
      <c r="F23" s="9" t="s">
        <v>36</v>
      </c>
      <c r="G23" s="9" t="s">
        <v>41</v>
      </c>
      <c r="H23" s="9" t="s">
        <v>42</v>
      </c>
      <c r="I23" s="9" t="s">
        <v>36</v>
      </c>
      <c r="J23" s="65"/>
      <c r="K23" s="65"/>
    </row>
    <row r="24" spans="1:11" s="10" customFormat="1" ht="15" thickBot="1" x14ac:dyDescent="0.35">
      <c r="A24" s="11" t="s">
        <v>9</v>
      </c>
      <c r="B24" s="12"/>
      <c r="C24" s="12"/>
      <c r="D24" s="12"/>
      <c r="E24" s="12"/>
      <c r="F24" s="9"/>
      <c r="G24" s="13"/>
      <c r="H24" s="15"/>
      <c r="I24" s="9"/>
      <c r="J24" s="9"/>
      <c r="K24" s="14"/>
    </row>
    <row r="25" spans="1:11" s="10" customFormat="1" ht="15" thickBot="1" x14ac:dyDescent="0.35">
      <c r="A25" s="11" t="s">
        <v>10</v>
      </c>
      <c r="B25" s="12"/>
      <c r="C25" s="12"/>
      <c r="D25" s="12"/>
      <c r="E25" s="12"/>
      <c r="F25" s="9"/>
      <c r="G25" s="13"/>
      <c r="H25" s="15"/>
      <c r="I25" s="9"/>
      <c r="J25" s="9"/>
      <c r="K25" s="14"/>
    </row>
    <row r="26" spans="1:11" s="10" customFormat="1" ht="15" thickBot="1" x14ac:dyDescent="0.35">
      <c r="A26" s="11" t="s">
        <v>11</v>
      </c>
      <c r="B26" s="12"/>
      <c r="C26" s="12"/>
      <c r="D26" s="12"/>
      <c r="E26" s="12"/>
      <c r="F26" s="9"/>
      <c r="G26" s="13"/>
      <c r="H26" s="15"/>
      <c r="I26" s="9"/>
      <c r="J26" s="9"/>
      <c r="K26" s="14"/>
    </row>
    <row r="27" spans="1:11" s="10" customFormat="1" ht="15" thickBot="1" x14ac:dyDescent="0.35">
      <c r="A27" s="11" t="s">
        <v>13</v>
      </c>
      <c r="B27" s="12"/>
      <c r="C27" s="12"/>
      <c r="D27" s="12"/>
      <c r="E27" s="12"/>
      <c r="F27" s="9"/>
      <c r="G27" s="13"/>
      <c r="H27" s="15"/>
      <c r="I27" s="9"/>
      <c r="J27" s="9"/>
      <c r="K27" s="14"/>
    </row>
    <row r="28" spans="1:11" s="10" customFormat="1" ht="15" thickBot="1" x14ac:dyDescent="0.35">
      <c r="A28" s="11" t="s">
        <v>14</v>
      </c>
      <c r="B28" s="12"/>
      <c r="C28" s="12"/>
      <c r="D28" s="12"/>
      <c r="E28" s="12"/>
      <c r="F28" s="9"/>
      <c r="G28" s="13"/>
      <c r="H28" s="15"/>
      <c r="I28" s="9"/>
      <c r="J28" s="9"/>
      <c r="K28" s="14"/>
    </row>
    <row r="29" spans="1:11" s="10" customFormat="1" ht="15" thickBot="1" x14ac:dyDescent="0.35">
      <c r="A29" s="11" t="s">
        <v>15</v>
      </c>
      <c r="B29" s="12"/>
      <c r="C29" s="12"/>
      <c r="D29" s="12"/>
      <c r="E29" s="16"/>
      <c r="F29" s="9"/>
      <c r="G29" s="13"/>
      <c r="H29" s="15"/>
      <c r="I29" s="9"/>
      <c r="J29" s="9"/>
      <c r="K29" s="14"/>
    </row>
    <row r="30" spans="1:11" s="10" customFormat="1" ht="15" thickBot="1" x14ac:dyDescent="0.35">
      <c r="A30" s="11" t="s">
        <v>16</v>
      </c>
      <c r="B30" s="12"/>
      <c r="C30" s="12"/>
      <c r="D30" s="12"/>
      <c r="E30" s="12"/>
      <c r="F30" s="9"/>
      <c r="G30" s="13"/>
      <c r="H30" s="15"/>
      <c r="I30" s="9"/>
      <c r="J30" s="9"/>
      <c r="K30" s="14"/>
    </row>
    <row r="31" spans="1:11" s="10" customFormat="1" ht="15" thickBot="1" x14ac:dyDescent="0.35">
      <c r="A31" s="11" t="s">
        <v>17</v>
      </c>
      <c r="B31" s="12"/>
      <c r="C31" s="12"/>
      <c r="D31" s="12"/>
      <c r="E31" s="27"/>
      <c r="F31" s="9"/>
      <c r="G31" s="13"/>
      <c r="H31" s="15"/>
      <c r="I31" s="9"/>
      <c r="J31" s="9"/>
      <c r="K31" s="14"/>
    </row>
    <row r="32" spans="1:11" s="10" customFormat="1" ht="15" thickBot="1" x14ac:dyDescent="0.35">
      <c r="A32" s="11" t="s">
        <v>18</v>
      </c>
      <c r="B32" s="12"/>
      <c r="C32" s="12"/>
      <c r="D32" s="12"/>
      <c r="E32" s="27"/>
      <c r="F32" s="9"/>
      <c r="G32" s="13"/>
      <c r="H32" s="15"/>
      <c r="I32" s="9"/>
      <c r="J32" s="9"/>
      <c r="K32" s="14"/>
    </row>
    <row r="33" spans="1:11" s="10" customFormat="1" ht="15" thickBot="1" x14ac:dyDescent="0.35">
      <c r="A33" s="11" t="s">
        <v>19</v>
      </c>
      <c r="B33" s="12"/>
      <c r="C33" s="12"/>
      <c r="D33" s="12"/>
      <c r="E33" s="12"/>
      <c r="F33" s="9"/>
      <c r="G33" s="13"/>
      <c r="H33" s="15"/>
      <c r="I33" s="9"/>
      <c r="J33" s="9"/>
      <c r="K33" s="14"/>
    </row>
    <row r="34" spans="1:11" s="10" customFormat="1" ht="15" thickBot="1" x14ac:dyDescent="0.35">
      <c r="A34" s="11" t="s">
        <v>20</v>
      </c>
      <c r="B34" s="12"/>
      <c r="C34" s="12"/>
      <c r="D34" s="12"/>
      <c r="E34" s="12"/>
      <c r="F34" s="9"/>
      <c r="G34" s="13"/>
      <c r="H34" s="15"/>
      <c r="I34" s="9"/>
      <c r="J34" s="9"/>
      <c r="K34" s="14"/>
    </row>
    <row r="35" spans="1:11" s="10" customFormat="1" ht="15" thickBot="1" x14ac:dyDescent="0.35">
      <c r="A35" s="11" t="s">
        <v>21</v>
      </c>
      <c r="B35" s="12"/>
      <c r="C35" s="12"/>
      <c r="D35" s="12"/>
      <c r="E35" s="12"/>
      <c r="F35" s="9"/>
      <c r="G35" s="13"/>
      <c r="H35" s="13"/>
      <c r="I35" s="9"/>
      <c r="J35" s="9"/>
      <c r="K35" s="14"/>
    </row>
    <row r="36" spans="1:11" s="10" customFormat="1" ht="15" thickBot="1" x14ac:dyDescent="0.35">
      <c r="A36" s="11" t="s">
        <v>23</v>
      </c>
      <c r="B36" s="12"/>
      <c r="C36" s="12"/>
      <c r="D36" s="12"/>
      <c r="E36" s="12"/>
      <c r="F36" s="9"/>
      <c r="G36" s="13"/>
      <c r="H36" s="15"/>
      <c r="I36" s="9"/>
      <c r="J36" s="9"/>
      <c r="K36" s="14"/>
    </row>
    <row r="37" spans="1:11" s="10" customFormat="1" ht="15" thickBot="1" x14ac:dyDescent="0.35">
      <c r="A37" s="11" t="s">
        <v>25</v>
      </c>
      <c r="B37" s="12"/>
      <c r="C37" s="12"/>
      <c r="D37" s="12"/>
      <c r="E37" s="12"/>
      <c r="F37" s="9"/>
      <c r="G37" s="13"/>
      <c r="H37" s="13"/>
      <c r="I37" s="9"/>
      <c r="J37" s="9"/>
      <c r="K37" s="14"/>
    </row>
    <row r="38" spans="1:11" ht="15" thickBot="1" x14ac:dyDescent="0.35">
      <c r="A38" s="11" t="s">
        <v>26</v>
      </c>
      <c r="B38" s="12"/>
      <c r="C38" s="12"/>
      <c r="D38" s="12"/>
      <c r="E38" s="12"/>
      <c r="F38" s="9"/>
      <c r="G38" s="13"/>
      <c r="H38" s="15"/>
      <c r="I38" s="9"/>
      <c r="J38" s="9"/>
      <c r="K38" s="14"/>
    </row>
    <row r="39" spans="1:11" ht="15" thickBot="1" x14ac:dyDescent="0.35">
      <c r="A39" s="11" t="s">
        <v>27</v>
      </c>
      <c r="B39" s="12"/>
      <c r="C39" s="12"/>
      <c r="D39" s="12"/>
      <c r="E39" s="12"/>
      <c r="F39" s="9"/>
      <c r="G39" s="13"/>
      <c r="H39" s="13"/>
      <c r="I39" s="9"/>
      <c r="J39" s="9"/>
      <c r="K39" s="14"/>
    </row>
    <row r="40" spans="1:11" ht="15" thickBot="1" x14ac:dyDescent="0.35">
      <c r="A40" s="11" t="s">
        <v>28</v>
      </c>
      <c r="B40" s="12"/>
      <c r="C40" s="12"/>
      <c r="D40" s="12"/>
      <c r="E40" s="12"/>
      <c r="F40" s="9"/>
      <c r="G40" s="13"/>
      <c r="H40" s="15"/>
      <c r="I40" s="9"/>
      <c r="J40" s="9"/>
      <c r="K40" s="14"/>
    </row>
    <row r="41" spans="1:11" ht="15" thickBot="1" x14ac:dyDescent="0.35">
      <c r="A41" s="11" t="s">
        <v>29</v>
      </c>
      <c r="B41" s="12"/>
      <c r="C41" s="12"/>
      <c r="D41" s="12"/>
      <c r="E41" s="12"/>
      <c r="F41" s="9"/>
      <c r="G41" s="13"/>
      <c r="H41" s="13"/>
      <c r="I41" s="9"/>
      <c r="J41" s="9"/>
      <c r="K41" s="14"/>
    </row>
  </sheetData>
  <mergeCells count="10">
    <mergeCell ref="A1:B1"/>
    <mergeCell ref="C1:F1"/>
    <mergeCell ref="G1:I1"/>
    <mergeCell ref="J1:J2"/>
    <mergeCell ref="K1:K2"/>
    <mergeCell ref="A22:B22"/>
    <mergeCell ref="C22:F22"/>
    <mergeCell ref="G22:I22"/>
    <mergeCell ref="J22:J23"/>
    <mergeCell ref="K22:K2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K35" sqref="K35"/>
    </sheetView>
  </sheetViews>
  <sheetFormatPr defaultRowHeight="14.4" x14ac:dyDescent="0.3"/>
  <cols>
    <col min="2" max="2" width="18.44140625" customWidth="1"/>
  </cols>
  <sheetData>
    <row r="1" spans="1:11" ht="15" thickBot="1" x14ac:dyDescent="0.35">
      <c r="A1" s="56" t="s">
        <v>32</v>
      </c>
      <c r="B1" s="57"/>
      <c r="C1" s="56" t="s">
        <v>33</v>
      </c>
      <c r="D1" s="58"/>
      <c r="E1" s="58"/>
      <c r="F1" s="57"/>
      <c r="G1" s="56" t="s">
        <v>50</v>
      </c>
      <c r="H1" s="58"/>
      <c r="I1" s="57"/>
      <c r="J1" s="59" t="s">
        <v>35</v>
      </c>
      <c r="K1" s="59" t="s">
        <v>36</v>
      </c>
    </row>
    <row r="2" spans="1:11" ht="29.4" thickBot="1" x14ac:dyDescent="0.35">
      <c r="A2" s="17" t="s">
        <v>37</v>
      </c>
      <c r="B2" s="18" t="s">
        <v>3</v>
      </c>
      <c r="C2" s="18" t="s">
        <v>38</v>
      </c>
      <c r="D2" s="18" t="s">
        <v>39</v>
      </c>
      <c r="E2" s="18" t="s">
        <v>40</v>
      </c>
      <c r="F2" s="18" t="s">
        <v>36</v>
      </c>
      <c r="G2" s="18" t="s">
        <v>41</v>
      </c>
      <c r="H2" s="18" t="s">
        <v>42</v>
      </c>
      <c r="I2" s="18" t="s">
        <v>36</v>
      </c>
      <c r="J2" s="60"/>
      <c r="K2" s="60"/>
    </row>
    <row r="3" spans="1:11" ht="15" thickBot="1" x14ac:dyDescent="0.35">
      <c r="A3" s="19" t="s">
        <v>9</v>
      </c>
      <c r="B3" s="20" t="s">
        <v>48</v>
      </c>
      <c r="C3" s="20"/>
      <c r="D3" s="20"/>
      <c r="E3" s="20">
        <v>19.02</v>
      </c>
      <c r="F3" s="18">
        <v>3</v>
      </c>
      <c r="G3" s="21"/>
      <c r="H3" s="22">
        <v>55.63</v>
      </c>
      <c r="I3" s="18">
        <v>10</v>
      </c>
      <c r="J3" s="18">
        <v>13</v>
      </c>
      <c r="K3" s="23">
        <v>6</v>
      </c>
    </row>
    <row r="4" spans="1:11" ht="15" thickBot="1" x14ac:dyDescent="0.35">
      <c r="A4" s="19" t="s">
        <v>10</v>
      </c>
      <c r="B4" s="20" t="s">
        <v>51</v>
      </c>
      <c r="C4" s="20"/>
      <c r="D4" s="20"/>
      <c r="E4" s="20">
        <v>20.18</v>
      </c>
      <c r="F4" s="18">
        <v>4</v>
      </c>
      <c r="G4" s="21"/>
      <c r="H4" s="22">
        <v>49.63</v>
      </c>
      <c r="I4" s="18">
        <v>4</v>
      </c>
      <c r="J4" s="18">
        <v>8</v>
      </c>
      <c r="K4" s="23">
        <v>3</v>
      </c>
    </row>
    <row r="5" spans="1:11" ht="15" thickBot="1" x14ac:dyDescent="0.35">
      <c r="A5" s="19" t="s">
        <v>11</v>
      </c>
      <c r="B5" s="20" t="s">
        <v>49</v>
      </c>
      <c r="C5" s="20"/>
      <c r="D5" s="20"/>
      <c r="E5" s="25">
        <v>44.3</v>
      </c>
      <c r="F5" s="18">
        <v>15</v>
      </c>
      <c r="G5" s="21"/>
      <c r="H5" s="22">
        <v>58.6</v>
      </c>
      <c r="I5" s="18">
        <v>13</v>
      </c>
      <c r="J5" s="18">
        <v>28</v>
      </c>
      <c r="K5" s="23">
        <v>14</v>
      </c>
    </row>
    <row r="6" spans="1:11" ht="15" thickBot="1" x14ac:dyDescent="0.35">
      <c r="A6" s="19" t="s">
        <v>13</v>
      </c>
      <c r="B6" s="20" t="s">
        <v>53</v>
      </c>
      <c r="C6" s="20"/>
      <c r="D6" s="20"/>
      <c r="E6" s="20">
        <v>21.52</v>
      </c>
      <c r="F6" s="18">
        <v>5</v>
      </c>
      <c r="G6" s="21"/>
      <c r="H6" s="22">
        <v>52</v>
      </c>
      <c r="I6" s="18">
        <v>6</v>
      </c>
      <c r="J6" s="18">
        <v>11</v>
      </c>
      <c r="K6" s="23">
        <v>5</v>
      </c>
    </row>
    <row r="7" spans="1:11" ht="15" thickBot="1" x14ac:dyDescent="0.35">
      <c r="A7" s="19" t="s">
        <v>14</v>
      </c>
      <c r="B7" s="20" t="s">
        <v>45</v>
      </c>
      <c r="C7" s="20"/>
      <c r="D7" s="20"/>
      <c r="E7" s="20">
        <v>21.78</v>
      </c>
      <c r="F7" s="18">
        <v>6</v>
      </c>
      <c r="G7" s="21"/>
      <c r="H7" s="22">
        <v>56.37</v>
      </c>
      <c r="I7" s="18">
        <v>12</v>
      </c>
      <c r="J7" s="18">
        <v>18</v>
      </c>
      <c r="K7" s="23">
        <v>10</v>
      </c>
    </row>
    <row r="8" spans="1:11" ht="15" thickBot="1" x14ac:dyDescent="0.35">
      <c r="A8" s="19" t="s">
        <v>15</v>
      </c>
      <c r="B8" s="20" t="s">
        <v>59</v>
      </c>
      <c r="C8" s="20"/>
      <c r="D8" s="20"/>
      <c r="E8" s="29" t="s">
        <v>43</v>
      </c>
      <c r="F8" s="18">
        <v>18</v>
      </c>
      <c r="G8" s="21"/>
      <c r="H8" s="22">
        <v>70.19</v>
      </c>
      <c r="I8" s="18">
        <v>16</v>
      </c>
      <c r="J8" s="18">
        <v>34</v>
      </c>
      <c r="K8" s="23">
        <v>17</v>
      </c>
    </row>
    <row r="9" spans="1:11" ht="15" thickBot="1" x14ac:dyDescent="0.35">
      <c r="A9" s="19" t="s">
        <v>16</v>
      </c>
      <c r="B9" s="20" t="s">
        <v>75</v>
      </c>
      <c r="C9" s="20"/>
      <c r="D9" s="20"/>
      <c r="E9" s="20">
        <v>21.82</v>
      </c>
      <c r="F9" s="18">
        <v>7</v>
      </c>
      <c r="G9" s="21"/>
      <c r="H9" s="22">
        <v>55.25</v>
      </c>
      <c r="I9" s="18">
        <v>9</v>
      </c>
      <c r="J9" s="18">
        <v>16</v>
      </c>
      <c r="K9" s="23">
        <v>8</v>
      </c>
    </row>
    <row r="10" spans="1:11" ht="15" thickBot="1" x14ac:dyDescent="0.35">
      <c r="A10" s="19" t="s">
        <v>17</v>
      </c>
      <c r="B10" s="20" t="s">
        <v>60</v>
      </c>
      <c r="C10" s="20"/>
      <c r="D10" s="20"/>
      <c r="E10" s="20">
        <v>55.62</v>
      </c>
      <c r="F10" s="18">
        <v>16</v>
      </c>
      <c r="G10" s="21"/>
      <c r="H10" s="22">
        <v>66.47</v>
      </c>
      <c r="I10" s="18">
        <v>15</v>
      </c>
      <c r="J10" s="18">
        <v>31</v>
      </c>
      <c r="K10" s="23">
        <v>16</v>
      </c>
    </row>
    <row r="11" spans="1:11" ht="15" thickBot="1" x14ac:dyDescent="0.35">
      <c r="A11" s="19" t="s">
        <v>18</v>
      </c>
      <c r="B11" s="20" t="s">
        <v>7</v>
      </c>
      <c r="C11" s="20"/>
      <c r="D11" s="20"/>
      <c r="E11" s="29">
        <v>18.170000000000002</v>
      </c>
      <c r="F11" s="18">
        <v>2</v>
      </c>
      <c r="G11" s="21"/>
      <c r="H11" s="22">
        <v>49.72</v>
      </c>
      <c r="I11" s="18">
        <v>5</v>
      </c>
      <c r="J11" s="18">
        <v>7</v>
      </c>
      <c r="K11" s="23">
        <v>2</v>
      </c>
    </row>
    <row r="12" spans="1:11" ht="15" thickBot="1" x14ac:dyDescent="0.35">
      <c r="A12" s="19" t="s">
        <v>19</v>
      </c>
      <c r="B12" s="20" t="s">
        <v>61</v>
      </c>
      <c r="C12" s="20"/>
      <c r="D12" s="20"/>
      <c r="E12" s="29">
        <v>56.64</v>
      </c>
      <c r="F12" s="18">
        <v>17</v>
      </c>
      <c r="G12" s="21"/>
      <c r="H12" s="22" t="s">
        <v>43</v>
      </c>
      <c r="I12" s="18">
        <v>17</v>
      </c>
      <c r="J12" s="18">
        <v>34</v>
      </c>
      <c r="K12" s="23">
        <v>1</v>
      </c>
    </row>
    <row r="13" spans="1:11" ht="15" thickBot="1" x14ac:dyDescent="0.35">
      <c r="A13" s="19" t="s">
        <v>20</v>
      </c>
      <c r="B13" s="20" t="s">
        <v>5</v>
      </c>
      <c r="C13" s="20"/>
      <c r="D13" s="20"/>
      <c r="E13" s="20">
        <v>26.14</v>
      </c>
      <c r="F13" s="18">
        <v>8</v>
      </c>
      <c r="G13" s="21"/>
      <c r="H13" s="22">
        <v>49.29</v>
      </c>
      <c r="I13" s="18">
        <v>2</v>
      </c>
      <c r="J13" s="18">
        <v>10</v>
      </c>
      <c r="K13" s="23">
        <v>4</v>
      </c>
    </row>
    <row r="14" spans="1:11" ht="15" thickBot="1" x14ac:dyDescent="0.35">
      <c r="A14" s="19" t="s">
        <v>21</v>
      </c>
      <c r="B14" s="20" t="s">
        <v>71</v>
      </c>
      <c r="C14" s="20"/>
      <c r="D14" s="20"/>
      <c r="E14" s="29">
        <v>43.28</v>
      </c>
      <c r="F14" s="18">
        <v>14</v>
      </c>
      <c r="G14" s="21"/>
      <c r="H14" s="22">
        <v>55.78</v>
      </c>
      <c r="I14" s="18">
        <v>11</v>
      </c>
      <c r="J14" s="18">
        <v>25</v>
      </c>
      <c r="K14" s="23">
        <v>12</v>
      </c>
    </row>
    <row r="15" spans="1:11" ht="15" thickBot="1" x14ac:dyDescent="0.35">
      <c r="A15" s="19" t="s">
        <v>23</v>
      </c>
      <c r="B15" s="20" t="s">
        <v>0</v>
      </c>
      <c r="C15" s="20"/>
      <c r="D15" s="20"/>
      <c r="E15" s="20">
        <v>17.82</v>
      </c>
      <c r="F15" s="18">
        <v>1</v>
      </c>
      <c r="G15" s="21"/>
      <c r="H15" s="21">
        <v>46.25</v>
      </c>
      <c r="I15" s="18">
        <v>1</v>
      </c>
      <c r="J15" s="18">
        <v>2</v>
      </c>
      <c r="K15" s="23">
        <v>1</v>
      </c>
    </row>
    <row r="16" spans="1:11" ht="15" thickBot="1" x14ac:dyDescent="0.35">
      <c r="A16" s="19" t="s">
        <v>25</v>
      </c>
      <c r="B16" s="20" t="s">
        <v>6</v>
      </c>
      <c r="C16" s="20"/>
      <c r="D16" s="20"/>
      <c r="E16" s="25">
        <v>28.93</v>
      </c>
      <c r="F16" s="18">
        <v>11</v>
      </c>
      <c r="G16" s="21"/>
      <c r="H16" s="21">
        <v>54.3</v>
      </c>
      <c r="I16" s="18">
        <v>8</v>
      </c>
      <c r="J16" s="18">
        <v>19</v>
      </c>
      <c r="K16" s="23">
        <v>11</v>
      </c>
    </row>
    <row r="17" spans="1:11" ht="15" thickBot="1" x14ac:dyDescent="0.35">
      <c r="A17" s="19" t="s">
        <v>26</v>
      </c>
      <c r="B17" s="20" t="s">
        <v>52</v>
      </c>
      <c r="C17" s="20"/>
      <c r="D17" s="20"/>
      <c r="E17" s="25">
        <v>34.54</v>
      </c>
      <c r="F17" s="18">
        <v>12</v>
      </c>
      <c r="G17" s="21"/>
      <c r="H17" s="21" t="s">
        <v>43</v>
      </c>
      <c r="I17" s="18">
        <v>17</v>
      </c>
      <c r="J17" s="18">
        <v>29</v>
      </c>
      <c r="K17" s="23">
        <v>15</v>
      </c>
    </row>
    <row r="18" spans="1:11" ht="15" thickBot="1" x14ac:dyDescent="0.35">
      <c r="A18" s="19" t="s">
        <v>27</v>
      </c>
      <c r="B18" s="20" t="s">
        <v>46</v>
      </c>
      <c r="C18" s="20"/>
      <c r="D18" s="20"/>
      <c r="E18" s="20">
        <v>28.81</v>
      </c>
      <c r="F18" s="18">
        <v>10</v>
      </c>
      <c r="G18" s="21"/>
      <c r="H18" s="21">
        <v>49.47</v>
      </c>
      <c r="I18" s="18">
        <v>3</v>
      </c>
      <c r="J18" s="18">
        <v>13</v>
      </c>
      <c r="K18" s="23">
        <v>7</v>
      </c>
    </row>
    <row r="19" spans="1:11" ht="15" thickBot="1" x14ac:dyDescent="0.35">
      <c r="A19" s="19" t="s">
        <v>26</v>
      </c>
      <c r="B19" s="20" t="s">
        <v>58</v>
      </c>
      <c r="C19" s="20"/>
      <c r="D19" s="20"/>
      <c r="E19" s="20">
        <v>26.37</v>
      </c>
      <c r="F19" s="18">
        <v>9</v>
      </c>
      <c r="G19" s="21"/>
      <c r="H19" s="21">
        <v>53.9</v>
      </c>
      <c r="I19" s="18">
        <v>7</v>
      </c>
      <c r="J19" s="18">
        <v>16</v>
      </c>
      <c r="K19" s="23">
        <v>9</v>
      </c>
    </row>
    <row r="20" spans="1:1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5" thickBo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5" thickBot="1" x14ac:dyDescent="0.35">
      <c r="A22" s="56" t="s">
        <v>44</v>
      </c>
      <c r="B22" s="57"/>
      <c r="C22" s="56" t="s">
        <v>33</v>
      </c>
      <c r="D22" s="58"/>
      <c r="E22" s="58"/>
      <c r="F22" s="57"/>
      <c r="G22" s="56" t="s">
        <v>50</v>
      </c>
      <c r="H22" s="58"/>
      <c r="I22" s="57"/>
      <c r="J22" s="59" t="s">
        <v>35</v>
      </c>
      <c r="K22" s="59" t="s">
        <v>36</v>
      </c>
    </row>
    <row r="23" spans="1:11" ht="29.4" thickBot="1" x14ac:dyDescent="0.35">
      <c r="A23" s="17" t="s">
        <v>37</v>
      </c>
      <c r="B23" s="18" t="s">
        <v>3</v>
      </c>
      <c r="C23" s="18" t="s">
        <v>38</v>
      </c>
      <c r="D23" s="18" t="s">
        <v>39</v>
      </c>
      <c r="E23" s="18" t="s">
        <v>40</v>
      </c>
      <c r="F23" s="18" t="s">
        <v>36</v>
      </c>
      <c r="G23" s="18" t="s">
        <v>41</v>
      </c>
      <c r="H23" s="18" t="s">
        <v>42</v>
      </c>
      <c r="I23" s="18" t="s">
        <v>36</v>
      </c>
      <c r="J23" s="60"/>
      <c r="K23" s="60"/>
    </row>
    <row r="24" spans="1:11" ht="15" thickBot="1" x14ac:dyDescent="0.35">
      <c r="A24" s="19" t="s">
        <v>9</v>
      </c>
      <c r="B24" s="20" t="s">
        <v>24</v>
      </c>
      <c r="C24" s="20"/>
      <c r="D24" s="20"/>
      <c r="E24" s="20">
        <v>25.07</v>
      </c>
      <c r="F24" s="18">
        <v>5</v>
      </c>
      <c r="G24" s="21"/>
      <c r="H24" s="22">
        <v>67.69</v>
      </c>
      <c r="I24" s="18">
        <v>3</v>
      </c>
      <c r="J24" s="18">
        <v>8</v>
      </c>
      <c r="K24" s="23">
        <v>3</v>
      </c>
    </row>
    <row r="25" spans="1:11" ht="15" thickBot="1" x14ac:dyDescent="0.35">
      <c r="A25" s="19" t="s">
        <v>10</v>
      </c>
      <c r="B25" s="20" t="s">
        <v>51</v>
      </c>
      <c r="C25" s="20"/>
      <c r="D25" s="20"/>
      <c r="E25" s="20">
        <v>24.96</v>
      </c>
      <c r="F25" s="18">
        <v>4</v>
      </c>
      <c r="G25" s="21"/>
      <c r="H25" s="22">
        <v>70</v>
      </c>
      <c r="I25" s="18">
        <v>8</v>
      </c>
      <c r="J25" s="18">
        <v>12</v>
      </c>
      <c r="K25" s="23">
        <v>5</v>
      </c>
    </row>
    <row r="26" spans="1:11" ht="15" thickBot="1" x14ac:dyDescent="0.35">
      <c r="A26" s="19" t="s">
        <v>11</v>
      </c>
      <c r="B26" s="20" t="s">
        <v>45</v>
      </c>
      <c r="C26" s="20"/>
      <c r="D26" s="20"/>
      <c r="E26" s="30">
        <v>48.26</v>
      </c>
      <c r="F26" s="18">
        <v>11</v>
      </c>
      <c r="G26" s="21"/>
      <c r="H26" s="22">
        <v>71.97</v>
      </c>
      <c r="I26" s="18">
        <v>9</v>
      </c>
      <c r="J26" s="18">
        <v>20</v>
      </c>
      <c r="K26" s="23">
        <v>11</v>
      </c>
    </row>
    <row r="27" spans="1:11" ht="15" thickBot="1" x14ac:dyDescent="0.35">
      <c r="A27" s="19" t="s">
        <v>13</v>
      </c>
      <c r="B27" s="20" t="s">
        <v>70</v>
      </c>
      <c r="C27" s="20"/>
      <c r="D27" s="20"/>
      <c r="E27" s="25">
        <v>40.1</v>
      </c>
      <c r="F27" s="18">
        <v>9</v>
      </c>
      <c r="G27" s="21"/>
      <c r="H27" s="22">
        <v>72.37</v>
      </c>
      <c r="I27" s="18">
        <v>10</v>
      </c>
      <c r="J27" s="18">
        <v>19</v>
      </c>
      <c r="K27" s="23">
        <v>10</v>
      </c>
    </row>
    <row r="28" spans="1:11" ht="15" thickBot="1" x14ac:dyDescent="0.35">
      <c r="A28" s="19" t="s">
        <v>14</v>
      </c>
      <c r="B28" s="20" t="s">
        <v>7</v>
      </c>
      <c r="C28" s="20"/>
      <c r="D28" s="20"/>
      <c r="E28" s="20">
        <v>24.24</v>
      </c>
      <c r="F28" s="18">
        <v>3</v>
      </c>
      <c r="G28" s="21"/>
      <c r="H28" s="22">
        <v>74.75</v>
      </c>
      <c r="I28" s="18">
        <v>11</v>
      </c>
      <c r="J28" s="18">
        <v>14</v>
      </c>
      <c r="K28" s="23">
        <v>7</v>
      </c>
    </row>
    <row r="29" spans="1:11" ht="15" thickBot="1" x14ac:dyDescent="0.35">
      <c r="A29" s="19" t="s">
        <v>15</v>
      </c>
      <c r="B29" s="20" t="s">
        <v>0</v>
      </c>
      <c r="C29" s="20"/>
      <c r="D29" s="20"/>
      <c r="E29" s="25">
        <v>26.58</v>
      </c>
      <c r="F29" s="18">
        <v>7</v>
      </c>
      <c r="G29" s="21"/>
      <c r="H29" s="22">
        <v>66.599999999999994</v>
      </c>
      <c r="I29" s="18">
        <v>2</v>
      </c>
      <c r="J29" s="18">
        <v>9</v>
      </c>
      <c r="K29" s="23">
        <v>4</v>
      </c>
    </row>
    <row r="30" spans="1:11" ht="15" thickBot="1" x14ac:dyDescent="0.35">
      <c r="A30" s="19" t="s">
        <v>16</v>
      </c>
      <c r="B30" s="20" t="s">
        <v>1</v>
      </c>
      <c r="C30" s="20"/>
      <c r="D30" s="20"/>
      <c r="E30" s="20">
        <v>21.66</v>
      </c>
      <c r="F30" s="18">
        <v>2</v>
      </c>
      <c r="G30" s="21"/>
      <c r="H30" s="22">
        <v>67.84</v>
      </c>
      <c r="I30" s="18">
        <v>4</v>
      </c>
      <c r="J30" s="18">
        <v>6</v>
      </c>
      <c r="K30" s="23">
        <v>2</v>
      </c>
    </row>
    <row r="31" spans="1:11" ht="15" thickBot="1" x14ac:dyDescent="0.35">
      <c r="A31" s="19" t="s">
        <v>17</v>
      </c>
      <c r="B31" s="20" t="s">
        <v>63</v>
      </c>
      <c r="C31" s="20"/>
      <c r="D31" s="20"/>
      <c r="E31" s="29">
        <v>32.380000000000003</v>
      </c>
      <c r="F31" s="18">
        <v>8</v>
      </c>
      <c r="G31" s="21"/>
      <c r="H31" s="22">
        <v>69.06</v>
      </c>
      <c r="I31" s="18">
        <v>6</v>
      </c>
      <c r="J31" s="18">
        <v>14</v>
      </c>
      <c r="K31" s="23">
        <v>8</v>
      </c>
    </row>
    <row r="32" spans="1:11" ht="15" thickBot="1" x14ac:dyDescent="0.35">
      <c r="A32" s="19" t="s">
        <v>18</v>
      </c>
      <c r="B32" s="20" t="s">
        <v>5</v>
      </c>
      <c r="C32" s="20"/>
      <c r="D32" s="20"/>
      <c r="E32" s="29">
        <v>19.29</v>
      </c>
      <c r="F32" s="18">
        <v>1</v>
      </c>
      <c r="G32" s="21"/>
      <c r="H32" s="22">
        <v>65.099999999999994</v>
      </c>
      <c r="I32" s="18">
        <v>1</v>
      </c>
      <c r="J32" s="18">
        <v>2</v>
      </c>
      <c r="K32" s="23">
        <v>1</v>
      </c>
    </row>
    <row r="33" spans="1:11" ht="15" thickBot="1" x14ac:dyDescent="0.35">
      <c r="A33" s="19" t="s">
        <v>19</v>
      </c>
      <c r="B33" s="20" t="s">
        <v>52</v>
      </c>
      <c r="C33" s="20"/>
      <c r="D33" s="20"/>
      <c r="E33" s="20">
        <v>87.73</v>
      </c>
      <c r="F33" s="18">
        <v>12</v>
      </c>
      <c r="G33" s="21"/>
      <c r="H33" s="22">
        <v>68.790000000000006</v>
      </c>
      <c r="I33" s="18">
        <v>5</v>
      </c>
      <c r="J33" s="18">
        <v>17</v>
      </c>
      <c r="K33" s="23">
        <v>9</v>
      </c>
    </row>
    <row r="34" spans="1:11" ht="15" thickBot="1" x14ac:dyDescent="0.35">
      <c r="A34" s="19" t="s">
        <v>20</v>
      </c>
      <c r="B34" s="20" t="s">
        <v>64</v>
      </c>
      <c r="C34" s="20"/>
      <c r="D34" s="20"/>
      <c r="E34" s="20">
        <v>42.33</v>
      </c>
      <c r="F34" s="18">
        <v>10</v>
      </c>
      <c r="G34" s="21"/>
      <c r="H34" s="22">
        <v>83.85</v>
      </c>
      <c r="I34" s="18">
        <v>12</v>
      </c>
      <c r="J34" s="18">
        <v>22</v>
      </c>
      <c r="K34" s="23">
        <v>1</v>
      </c>
    </row>
    <row r="35" spans="1:11" ht="15" thickBot="1" x14ac:dyDescent="0.35">
      <c r="A35" s="19" t="s">
        <v>21</v>
      </c>
      <c r="B35" s="20" t="s">
        <v>46</v>
      </c>
      <c r="C35" s="20"/>
      <c r="D35" s="20"/>
      <c r="E35" s="20">
        <v>25.21</v>
      </c>
      <c r="F35" s="18">
        <v>6</v>
      </c>
      <c r="G35" s="21"/>
      <c r="H35" s="21">
        <v>69.63</v>
      </c>
      <c r="I35" s="18">
        <v>7</v>
      </c>
      <c r="J35" s="18">
        <v>13</v>
      </c>
      <c r="K35" s="23">
        <v>6</v>
      </c>
    </row>
  </sheetData>
  <mergeCells count="10">
    <mergeCell ref="A22:B22"/>
    <mergeCell ref="C22:F22"/>
    <mergeCell ref="G22:I22"/>
    <mergeCell ref="J22:J23"/>
    <mergeCell ref="K22:K23"/>
    <mergeCell ref="A1:B1"/>
    <mergeCell ref="C1:F1"/>
    <mergeCell ref="G1:I1"/>
    <mergeCell ref="J1:J2"/>
    <mergeCell ref="K1:K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2" workbookViewId="0">
      <selection activeCell="E34" sqref="E34"/>
    </sheetView>
  </sheetViews>
  <sheetFormatPr defaultRowHeight="14.4" x14ac:dyDescent="0.3"/>
  <cols>
    <col min="2" max="2" width="26.33203125" customWidth="1"/>
  </cols>
  <sheetData>
    <row r="1" spans="1:11" ht="15" thickBot="1" x14ac:dyDescent="0.35">
      <c r="A1" s="56" t="s">
        <v>32</v>
      </c>
      <c r="B1" s="57"/>
      <c r="C1" s="56" t="s">
        <v>33</v>
      </c>
      <c r="D1" s="58"/>
      <c r="E1" s="58"/>
      <c r="F1" s="57"/>
      <c r="G1" s="56" t="s">
        <v>50</v>
      </c>
      <c r="H1" s="58"/>
      <c r="I1" s="57"/>
      <c r="J1" s="59" t="s">
        <v>35</v>
      </c>
      <c r="K1" s="59" t="s">
        <v>36</v>
      </c>
    </row>
    <row r="2" spans="1:11" ht="29.4" thickBot="1" x14ac:dyDescent="0.35">
      <c r="A2" s="28" t="s">
        <v>37</v>
      </c>
      <c r="B2" s="18" t="s">
        <v>3</v>
      </c>
      <c r="C2" s="18" t="s">
        <v>38</v>
      </c>
      <c r="D2" s="18" t="s">
        <v>39</v>
      </c>
      <c r="E2" s="18" t="s">
        <v>40</v>
      </c>
      <c r="F2" s="18" t="s">
        <v>36</v>
      </c>
      <c r="G2" s="18" t="s">
        <v>41</v>
      </c>
      <c r="H2" s="18" t="s">
        <v>42</v>
      </c>
      <c r="I2" s="18" t="s">
        <v>36</v>
      </c>
      <c r="J2" s="60"/>
      <c r="K2" s="60"/>
    </row>
    <row r="3" spans="1:11" ht="15" thickBot="1" x14ac:dyDescent="0.35">
      <c r="A3" s="19" t="s">
        <v>9</v>
      </c>
      <c r="B3" s="20" t="s">
        <v>46</v>
      </c>
      <c r="C3" s="20"/>
      <c r="D3" s="20"/>
      <c r="E3" s="20"/>
      <c r="F3" s="18"/>
      <c r="G3" s="21"/>
      <c r="H3" s="22">
        <v>50.2</v>
      </c>
      <c r="I3" s="18">
        <v>6</v>
      </c>
      <c r="J3" s="18"/>
      <c r="K3" s="23">
        <v>6</v>
      </c>
    </row>
    <row r="4" spans="1:11" ht="15" thickBot="1" x14ac:dyDescent="0.35">
      <c r="A4" s="19" t="s">
        <v>10</v>
      </c>
      <c r="B4" s="20" t="s">
        <v>1</v>
      </c>
      <c r="C4" s="20"/>
      <c r="D4" s="20"/>
      <c r="E4" s="20"/>
      <c r="F4" s="18"/>
      <c r="G4" s="21"/>
      <c r="H4" s="22">
        <v>49.41</v>
      </c>
      <c r="I4" s="18">
        <v>3</v>
      </c>
      <c r="J4" s="18"/>
      <c r="K4" s="23">
        <v>3</v>
      </c>
    </row>
    <row r="5" spans="1:11" ht="15" thickBot="1" x14ac:dyDescent="0.35">
      <c r="A5" s="19" t="s">
        <v>11</v>
      </c>
      <c r="B5" s="20" t="s">
        <v>55</v>
      </c>
      <c r="C5" s="20"/>
      <c r="D5" s="20"/>
      <c r="E5" s="20"/>
      <c r="F5" s="18"/>
      <c r="G5" s="21"/>
      <c r="H5" s="22">
        <v>62.37</v>
      </c>
      <c r="I5" s="18">
        <v>18</v>
      </c>
      <c r="J5" s="18"/>
      <c r="K5" s="23">
        <v>18</v>
      </c>
    </row>
    <row r="6" spans="1:11" ht="15" thickBot="1" x14ac:dyDescent="0.35">
      <c r="A6" s="19" t="s">
        <v>13</v>
      </c>
      <c r="B6" s="20" t="s">
        <v>7</v>
      </c>
      <c r="C6" s="20"/>
      <c r="D6" s="20"/>
      <c r="E6" s="29"/>
      <c r="F6" s="18"/>
      <c r="G6" s="21"/>
      <c r="H6" s="22">
        <v>51.55</v>
      </c>
      <c r="I6" s="18">
        <v>9</v>
      </c>
      <c r="J6" s="18"/>
      <c r="K6" s="23">
        <v>9</v>
      </c>
    </row>
    <row r="7" spans="1:11" ht="15" thickBot="1" x14ac:dyDescent="0.35">
      <c r="A7" s="19" t="s">
        <v>14</v>
      </c>
      <c r="B7" s="20" t="s">
        <v>51</v>
      </c>
      <c r="C7" s="20"/>
      <c r="D7" s="20"/>
      <c r="E7" s="20"/>
      <c r="F7" s="18"/>
      <c r="G7" s="21"/>
      <c r="H7" s="22">
        <v>50.27</v>
      </c>
      <c r="I7" s="18">
        <v>7</v>
      </c>
      <c r="J7" s="18"/>
      <c r="K7" s="23">
        <v>7</v>
      </c>
    </row>
    <row r="8" spans="1:11" ht="15" thickBot="1" x14ac:dyDescent="0.35">
      <c r="A8" s="19" t="s">
        <v>15</v>
      </c>
      <c r="B8" s="20" t="s">
        <v>5</v>
      </c>
      <c r="C8" s="20"/>
      <c r="D8" s="20"/>
      <c r="E8" s="20"/>
      <c r="F8" s="18"/>
      <c r="G8" s="21"/>
      <c r="H8" s="22">
        <v>49.45</v>
      </c>
      <c r="I8" s="18">
        <v>4</v>
      </c>
      <c r="J8" s="18"/>
      <c r="K8" s="23">
        <v>4</v>
      </c>
    </row>
    <row r="9" spans="1:11" ht="15" thickBot="1" x14ac:dyDescent="0.35">
      <c r="A9" s="19" t="s">
        <v>16</v>
      </c>
      <c r="B9" s="20" t="s">
        <v>71</v>
      </c>
      <c r="C9" s="20"/>
      <c r="D9" s="20"/>
      <c r="E9" s="20"/>
      <c r="F9" s="18"/>
      <c r="G9" s="21"/>
      <c r="H9" s="21">
        <v>54.13</v>
      </c>
      <c r="I9" s="18">
        <v>12</v>
      </c>
      <c r="J9" s="18"/>
      <c r="K9" s="23">
        <v>12</v>
      </c>
    </row>
    <row r="10" spans="1:11" ht="15" thickBot="1" x14ac:dyDescent="0.35">
      <c r="A10" s="19" t="s">
        <v>17</v>
      </c>
      <c r="B10" s="20" t="s">
        <v>52</v>
      </c>
      <c r="C10" s="20"/>
      <c r="D10" s="20"/>
      <c r="E10" s="20"/>
      <c r="F10" s="18"/>
      <c r="G10" s="21"/>
      <c r="H10" s="22">
        <v>51.41</v>
      </c>
      <c r="I10" s="18">
        <v>8</v>
      </c>
      <c r="J10" s="18"/>
      <c r="K10" s="23">
        <v>8</v>
      </c>
    </row>
    <row r="11" spans="1:11" ht="15" thickBot="1" x14ac:dyDescent="0.35">
      <c r="A11" s="19" t="s">
        <v>18</v>
      </c>
      <c r="B11" s="20" t="s">
        <v>59</v>
      </c>
      <c r="C11" s="20"/>
      <c r="D11" s="20"/>
      <c r="E11" s="20"/>
      <c r="F11" s="18"/>
      <c r="G11" s="21"/>
      <c r="H11" s="22">
        <v>53.5</v>
      </c>
      <c r="I11" s="18">
        <v>11</v>
      </c>
      <c r="J11" s="18"/>
      <c r="K11" s="23">
        <v>11</v>
      </c>
    </row>
    <row r="12" spans="1:11" ht="15" thickBot="1" x14ac:dyDescent="0.35">
      <c r="A12" s="19" t="s">
        <v>19</v>
      </c>
      <c r="B12" s="20" t="s">
        <v>56</v>
      </c>
      <c r="C12" s="20"/>
      <c r="D12" s="20"/>
      <c r="E12" s="29"/>
      <c r="F12" s="18"/>
      <c r="G12" s="21"/>
      <c r="H12" s="22">
        <v>49.75</v>
      </c>
      <c r="I12" s="18">
        <v>5</v>
      </c>
      <c r="J12" s="18"/>
      <c r="K12" s="23">
        <v>5</v>
      </c>
    </row>
    <row r="13" spans="1:11" ht="15" thickBot="1" x14ac:dyDescent="0.35">
      <c r="A13" s="19" t="s">
        <v>20</v>
      </c>
      <c r="B13" s="20" t="s">
        <v>0</v>
      </c>
      <c r="C13" s="20"/>
      <c r="D13" s="20"/>
      <c r="E13" s="20"/>
      <c r="F13" s="18"/>
      <c r="G13" s="21"/>
      <c r="H13" s="22">
        <v>47.54</v>
      </c>
      <c r="I13" s="18">
        <v>1</v>
      </c>
      <c r="J13" s="18"/>
      <c r="K13" s="23">
        <v>1</v>
      </c>
    </row>
    <row r="14" spans="1:11" ht="15" thickBot="1" x14ac:dyDescent="0.35">
      <c r="A14" s="19" t="s">
        <v>21</v>
      </c>
      <c r="B14" s="20" t="s">
        <v>6</v>
      </c>
      <c r="C14" s="20"/>
      <c r="D14" s="20"/>
      <c r="E14" s="29"/>
      <c r="F14" s="18"/>
      <c r="G14" s="21"/>
      <c r="H14" s="22">
        <v>55.22</v>
      </c>
      <c r="I14" s="18">
        <v>14</v>
      </c>
      <c r="J14" s="18"/>
      <c r="K14" s="23">
        <v>14</v>
      </c>
    </row>
    <row r="15" spans="1:11" ht="15" thickBot="1" x14ac:dyDescent="0.35">
      <c r="A15" s="19" t="s">
        <v>23</v>
      </c>
      <c r="B15" s="20" t="s">
        <v>45</v>
      </c>
      <c r="C15" s="20"/>
      <c r="D15" s="20"/>
      <c r="E15" s="20"/>
      <c r="F15" s="18"/>
      <c r="G15" s="21"/>
      <c r="H15" s="21">
        <v>54.4</v>
      </c>
      <c r="I15" s="18">
        <v>13</v>
      </c>
      <c r="J15" s="18"/>
      <c r="K15" s="23">
        <v>13</v>
      </c>
    </row>
    <row r="16" spans="1:11" ht="15" thickBot="1" x14ac:dyDescent="0.35">
      <c r="A16" s="19" t="s">
        <v>25</v>
      </c>
      <c r="B16" s="20" t="s">
        <v>57</v>
      </c>
      <c r="C16" s="20"/>
      <c r="D16" s="20"/>
      <c r="E16" s="25"/>
      <c r="F16" s="18"/>
      <c r="G16" s="21"/>
      <c r="H16" s="21">
        <v>60.54</v>
      </c>
      <c r="I16" s="18">
        <v>15</v>
      </c>
      <c r="J16" s="18"/>
      <c r="K16" s="23">
        <v>15</v>
      </c>
    </row>
    <row r="17" spans="1:11" ht="15" thickBot="1" x14ac:dyDescent="0.35">
      <c r="A17" s="19" t="s">
        <v>26</v>
      </c>
      <c r="B17" s="20" t="s">
        <v>12</v>
      </c>
      <c r="C17" s="20"/>
      <c r="D17" s="20"/>
      <c r="E17" s="20"/>
      <c r="F17" s="18"/>
      <c r="G17" s="21"/>
      <c r="H17" s="21">
        <v>47.97</v>
      </c>
      <c r="I17" s="18">
        <v>2</v>
      </c>
      <c r="J17" s="18"/>
      <c r="K17" s="23">
        <v>2</v>
      </c>
    </row>
    <row r="18" spans="1:11" ht="15" thickBot="1" x14ac:dyDescent="0.35">
      <c r="A18" s="19" t="s">
        <v>27</v>
      </c>
      <c r="B18" s="20" t="s">
        <v>53</v>
      </c>
      <c r="C18" s="20"/>
      <c r="D18" s="20"/>
      <c r="E18" s="20"/>
      <c r="F18" s="18"/>
      <c r="G18" s="21"/>
      <c r="H18" s="21">
        <v>52.92</v>
      </c>
      <c r="I18" s="18">
        <v>10</v>
      </c>
      <c r="J18" s="18"/>
      <c r="K18" s="23">
        <v>10</v>
      </c>
    </row>
    <row r="19" spans="1:11" ht="15" thickBot="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5" thickBot="1" x14ac:dyDescent="0.35">
      <c r="A20" s="56" t="s">
        <v>44</v>
      </c>
      <c r="B20" s="57"/>
      <c r="C20" s="56" t="s">
        <v>33</v>
      </c>
      <c r="D20" s="58"/>
      <c r="E20" s="58"/>
      <c r="F20" s="57"/>
      <c r="G20" s="56" t="s">
        <v>50</v>
      </c>
      <c r="H20" s="58"/>
      <c r="I20" s="57"/>
      <c r="J20" s="59" t="s">
        <v>35</v>
      </c>
      <c r="K20" s="59" t="s">
        <v>36</v>
      </c>
    </row>
    <row r="21" spans="1:11" ht="29.4" thickBot="1" x14ac:dyDescent="0.35">
      <c r="A21" s="28" t="s">
        <v>37</v>
      </c>
      <c r="B21" s="18" t="s">
        <v>3</v>
      </c>
      <c r="C21" s="18" t="s">
        <v>38</v>
      </c>
      <c r="D21" s="18" t="s">
        <v>39</v>
      </c>
      <c r="E21" s="18" t="s">
        <v>40</v>
      </c>
      <c r="F21" s="18" t="s">
        <v>36</v>
      </c>
      <c r="G21" s="18" t="s">
        <v>41</v>
      </c>
      <c r="H21" s="18" t="s">
        <v>42</v>
      </c>
      <c r="I21" s="18" t="s">
        <v>36</v>
      </c>
      <c r="J21" s="60"/>
      <c r="K21" s="60"/>
    </row>
    <row r="22" spans="1:11" ht="15" thickBot="1" x14ac:dyDescent="0.35">
      <c r="A22" s="19" t="s">
        <v>9</v>
      </c>
      <c r="B22" s="20" t="s">
        <v>73</v>
      </c>
      <c r="C22" s="20"/>
      <c r="D22" s="20"/>
      <c r="E22" s="20">
        <v>79.55</v>
      </c>
      <c r="F22" s="18">
        <v>9</v>
      </c>
      <c r="G22" s="21"/>
      <c r="H22" s="22">
        <v>108.28</v>
      </c>
      <c r="I22" s="18">
        <v>13</v>
      </c>
      <c r="J22" s="18">
        <v>22</v>
      </c>
      <c r="K22" s="23">
        <v>13</v>
      </c>
    </row>
    <row r="23" spans="1:11" ht="15" thickBot="1" x14ac:dyDescent="0.35">
      <c r="A23" s="19" t="s">
        <v>10</v>
      </c>
      <c r="B23" s="20" t="s">
        <v>7</v>
      </c>
      <c r="C23" s="20"/>
      <c r="D23" s="20"/>
      <c r="E23" s="29" t="s">
        <v>43</v>
      </c>
      <c r="F23" s="18">
        <v>11</v>
      </c>
      <c r="G23" s="21"/>
      <c r="H23" s="22">
        <v>68.12</v>
      </c>
      <c r="I23" s="18">
        <v>7</v>
      </c>
      <c r="J23" s="18">
        <v>18</v>
      </c>
      <c r="K23" s="23">
        <v>9</v>
      </c>
    </row>
    <row r="24" spans="1:11" ht="15" thickBot="1" x14ac:dyDescent="0.35">
      <c r="A24" s="19" t="s">
        <v>11</v>
      </c>
      <c r="B24" s="20" t="s">
        <v>55</v>
      </c>
      <c r="C24" s="20"/>
      <c r="D24" s="20"/>
      <c r="E24" s="25">
        <v>40.19</v>
      </c>
      <c r="F24" s="18">
        <v>5</v>
      </c>
      <c r="G24" s="21"/>
      <c r="H24" s="22">
        <v>92.15</v>
      </c>
      <c r="I24" s="18">
        <v>12</v>
      </c>
      <c r="J24" s="18">
        <v>17</v>
      </c>
      <c r="K24" s="23">
        <v>8</v>
      </c>
    </row>
    <row r="25" spans="1:11" ht="15" thickBot="1" x14ac:dyDescent="0.35">
      <c r="A25" s="19" t="s">
        <v>13</v>
      </c>
      <c r="B25" s="20" t="s">
        <v>51</v>
      </c>
      <c r="C25" s="20"/>
      <c r="D25" s="20"/>
      <c r="E25" s="20">
        <v>28.95</v>
      </c>
      <c r="F25" s="18">
        <v>3</v>
      </c>
      <c r="G25" s="21"/>
      <c r="H25" s="22">
        <v>59.93</v>
      </c>
      <c r="I25" s="18">
        <v>2</v>
      </c>
      <c r="J25" s="18">
        <v>5</v>
      </c>
      <c r="K25" s="23">
        <v>3</v>
      </c>
    </row>
    <row r="26" spans="1:11" ht="15" thickBot="1" x14ac:dyDescent="0.35">
      <c r="A26" s="19" t="s">
        <v>14</v>
      </c>
      <c r="B26" s="20" t="s">
        <v>5</v>
      </c>
      <c r="C26" s="20"/>
      <c r="D26" s="20"/>
      <c r="E26" s="20">
        <v>22.94</v>
      </c>
      <c r="F26" s="18">
        <v>1</v>
      </c>
      <c r="G26" s="21"/>
      <c r="H26" s="22">
        <v>59.01</v>
      </c>
      <c r="I26" s="18">
        <v>1</v>
      </c>
      <c r="J26" s="18">
        <v>2</v>
      </c>
      <c r="K26" s="23">
        <v>1</v>
      </c>
    </row>
    <row r="27" spans="1:11" ht="15" thickBot="1" x14ac:dyDescent="0.35">
      <c r="A27" s="19" t="s">
        <v>15</v>
      </c>
      <c r="B27" s="20" t="s">
        <v>22</v>
      </c>
      <c r="C27" s="20"/>
      <c r="D27" s="20"/>
      <c r="E27" s="25">
        <v>52.17</v>
      </c>
      <c r="F27" s="18">
        <v>6</v>
      </c>
      <c r="G27" s="21"/>
      <c r="H27" s="22">
        <v>67.19</v>
      </c>
      <c r="I27" s="18">
        <v>6</v>
      </c>
      <c r="J27" s="18">
        <v>12</v>
      </c>
      <c r="K27" s="23">
        <v>4</v>
      </c>
    </row>
    <row r="28" spans="1:11" ht="15" thickBot="1" x14ac:dyDescent="0.35">
      <c r="A28" s="19" t="s">
        <v>16</v>
      </c>
      <c r="B28" s="20" t="s">
        <v>72</v>
      </c>
      <c r="C28" s="20"/>
      <c r="D28" s="20"/>
      <c r="E28" s="20">
        <v>55.47</v>
      </c>
      <c r="F28" s="18">
        <v>8</v>
      </c>
      <c r="G28" s="21"/>
      <c r="H28" s="22">
        <v>65.14</v>
      </c>
      <c r="I28" s="18">
        <v>4</v>
      </c>
      <c r="J28" s="18">
        <v>12</v>
      </c>
      <c r="K28" s="23">
        <v>6</v>
      </c>
    </row>
    <row r="29" spans="1:11" ht="15" thickBot="1" x14ac:dyDescent="0.35">
      <c r="A29" s="19" t="s">
        <v>17</v>
      </c>
      <c r="B29" s="20" t="s">
        <v>52</v>
      </c>
      <c r="C29" s="20"/>
      <c r="D29" s="20"/>
      <c r="E29" s="29">
        <v>29.56</v>
      </c>
      <c r="F29" s="18">
        <v>4</v>
      </c>
      <c r="G29" s="21"/>
      <c r="H29" s="22">
        <v>70.89</v>
      </c>
      <c r="I29" s="18">
        <v>10</v>
      </c>
      <c r="J29" s="18">
        <v>14</v>
      </c>
      <c r="K29" s="23">
        <v>7</v>
      </c>
    </row>
    <row r="30" spans="1:11" ht="15" thickBot="1" x14ac:dyDescent="0.35">
      <c r="A30" s="19" t="s">
        <v>18</v>
      </c>
      <c r="B30" s="20" t="s">
        <v>59</v>
      </c>
      <c r="C30" s="20"/>
      <c r="D30" s="20"/>
      <c r="E30" s="29" t="s">
        <v>43</v>
      </c>
      <c r="F30" s="18">
        <v>11</v>
      </c>
      <c r="G30" s="21"/>
      <c r="H30" s="22">
        <v>69.989999999999995</v>
      </c>
      <c r="I30" s="18">
        <v>9</v>
      </c>
      <c r="J30" s="18">
        <v>20</v>
      </c>
      <c r="K30" s="23">
        <v>11</v>
      </c>
    </row>
    <row r="31" spans="1:11" ht="15" thickBot="1" x14ac:dyDescent="0.35">
      <c r="A31" s="19" t="s">
        <v>19</v>
      </c>
      <c r="B31" s="20" t="s">
        <v>24</v>
      </c>
      <c r="C31" s="20"/>
      <c r="D31" s="20"/>
      <c r="E31" s="20">
        <v>28.54</v>
      </c>
      <c r="F31" s="18">
        <v>2</v>
      </c>
      <c r="G31" s="21"/>
      <c r="H31" s="22">
        <v>64.28</v>
      </c>
      <c r="I31" s="18">
        <v>3</v>
      </c>
      <c r="J31" s="18">
        <v>5</v>
      </c>
      <c r="K31" s="23">
        <v>2</v>
      </c>
    </row>
    <row r="32" spans="1:11" ht="15" thickBot="1" x14ac:dyDescent="0.35">
      <c r="A32" s="19" t="s">
        <v>20</v>
      </c>
      <c r="B32" s="20" t="s">
        <v>0</v>
      </c>
      <c r="C32" s="20"/>
      <c r="D32" s="20"/>
      <c r="E32" s="20">
        <v>84.89</v>
      </c>
      <c r="F32" s="18">
        <v>10</v>
      </c>
      <c r="G32" s="21"/>
      <c r="H32" s="22">
        <v>71.069999999999993</v>
      </c>
      <c r="I32" s="18">
        <v>11</v>
      </c>
      <c r="J32" s="18">
        <v>21</v>
      </c>
      <c r="K32" s="23">
        <v>12</v>
      </c>
    </row>
    <row r="33" spans="1:11" ht="15" thickBot="1" x14ac:dyDescent="0.35">
      <c r="A33" s="19" t="s">
        <v>21</v>
      </c>
      <c r="B33" s="20" t="s">
        <v>45</v>
      </c>
      <c r="C33" s="20"/>
      <c r="D33" s="20"/>
      <c r="E33" s="20">
        <v>53.75</v>
      </c>
      <c r="F33" s="18">
        <v>7</v>
      </c>
      <c r="G33" s="21"/>
      <c r="H33" s="21">
        <v>66.89</v>
      </c>
      <c r="I33" s="18">
        <v>5</v>
      </c>
      <c r="J33" s="18">
        <v>12</v>
      </c>
      <c r="K33" s="23">
        <v>5</v>
      </c>
    </row>
    <row r="34" spans="1:11" ht="15" thickBot="1" x14ac:dyDescent="0.35">
      <c r="A34" s="19" t="s">
        <v>20</v>
      </c>
      <c r="B34" s="20" t="s">
        <v>46</v>
      </c>
      <c r="C34" s="20"/>
      <c r="D34" s="20"/>
      <c r="E34" s="29" t="s">
        <v>43</v>
      </c>
      <c r="F34" s="18">
        <v>11</v>
      </c>
      <c r="G34" s="21"/>
      <c r="H34" s="22">
        <v>69.19</v>
      </c>
      <c r="I34" s="18">
        <v>8</v>
      </c>
      <c r="J34" s="18">
        <v>19</v>
      </c>
      <c r="K34" s="23">
        <v>10</v>
      </c>
    </row>
  </sheetData>
  <mergeCells count="10">
    <mergeCell ref="A1:B1"/>
    <mergeCell ref="C1:F1"/>
    <mergeCell ref="G1:I1"/>
    <mergeCell ref="J1:J2"/>
    <mergeCell ref="K1:K2"/>
    <mergeCell ref="A20:B20"/>
    <mergeCell ref="C20:F20"/>
    <mergeCell ref="G20:I20"/>
    <mergeCell ref="J20:J21"/>
    <mergeCell ref="K20:K2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7" workbookViewId="0">
      <selection activeCell="K32" sqref="K32"/>
    </sheetView>
  </sheetViews>
  <sheetFormatPr defaultRowHeight="14.4" x14ac:dyDescent="0.3"/>
  <cols>
    <col min="2" max="2" width="18.77734375" customWidth="1"/>
  </cols>
  <sheetData>
    <row r="1" spans="1:11" ht="15" thickBot="1" x14ac:dyDescent="0.35">
      <c r="A1" s="56" t="s">
        <v>32</v>
      </c>
      <c r="B1" s="57"/>
      <c r="C1" s="56" t="s">
        <v>33</v>
      </c>
      <c r="D1" s="58"/>
      <c r="E1" s="58"/>
      <c r="F1" s="57"/>
      <c r="G1" s="56" t="s">
        <v>62</v>
      </c>
      <c r="H1" s="58"/>
      <c r="I1" s="57"/>
      <c r="J1" s="59" t="s">
        <v>35</v>
      </c>
      <c r="K1" s="59" t="s">
        <v>36</v>
      </c>
    </row>
    <row r="2" spans="1:11" ht="29.4" thickBot="1" x14ac:dyDescent="0.35">
      <c r="A2" s="31" t="s">
        <v>37</v>
      </c>
      <c r="B2" s="18" t="s">
        <v>3</v>
      </c>
      <c r="C2" s="18" t="s">
        <v>38</v>
      </c>
      <c r="D2" s="18" t="s">
        <v>39</v>
      </c>
      <c r="E2" s="18" t="s">
        <v>40</v>
      </c>
      <c r="F2" s="18" t="s">
        <v>36</v>
      </c>
      <c r="G2" s="18" t="s">
        <v>41</v>
      </c>
      <c r="H2" s="18" t="s">
        <v>42</v>
      </c>
      <c r="I2" s="18" t="s">
        <v>36</v>
      </c>
      <c r="J2" s="60"/>
      <c r="K2" s="60"/>
    </row>
    <row r="3" spans="1:11" ht="16.8" customHeight="1" thickBot="1" x14ac:dyDescent="0.35">
      <c r="A3" s="19" t="s">
        <v>9</v>
      </c>
      <c r="B3" s="20" t="s">
        <v>46</v>
      </c>
      <c r="C3" s="20"/>
      <c r="D3" s="20"/>
      <c r="E3" s="20">
        <v>42.22</v>
      </c>
      <c r="F3" s="18">
        <v>10</v>
      </c>
      <c r="G3" s="21"/>
      <c r="H3" s="22">
        <v>47.76</v>
      </c>
      <c r="I3" s="18">
        <v>2</v>
      </c>
      <c r="J3" s="18">
        <v>12</v>
      </c>
      <c r="K3" s="23">
        <v>6</v>
      </c>
    </row>
    <row r="4" spans="1:11" ht="15" thickBot="1" x14ac:dyDescent="0.35">
      <c r="A4" s="19" t="s">
        <v>10</v>
      </c>
      <c r="B4" s="20" t="s">
        <v>56</v>
      </c>
      <c r="C4" s="20"/>
      <c r="D4" s="20"/>
      <c r="E4" s="20">
        <v>25.96</v>
      </c>
      <c r="F4" s="18">
        <v>3</v>
      </c>
      <c r="G4" s="21"/>
      <c r="H4" s="22">
        <v>48.3</v>
      </c>
      <c r="I4" s="18">
        <v>3</v>
      </c>
      <c r="J4" s="18">
        <v>6</v>
      </c>
      <c r="K4" s="23">
        <v>1</v>
      </c>
    </row>
    <row r="5" spans="1:11" ht="15" thickBot="1" x14ac:dyDescent="0.35">
      <c r="A5" s="19" t="s">
        <v>11</v>
      </c>
      <c r="B5" s="20" t="s">
        <v>61</v>
      </c>
      <c r="C5" s="20"/>
      <c r="D5" s="20"/>
      <c r="E5" s="20">
        <v>29.08</v>
      </c>
      <c r="F5" s="18">
        <v>4</v>
      </c>
      <c r="G5" s="21"/>
      <c r="H5" s="22">
        <v>51.27</v>
      </c>
      <c r="I5" s="18">
        <v>7</v>
      </c>
      <c r="J5" s="18">
        <v>11</v>
      </c>
      <c r="K5" s="23">
        <v>3</v>
      </c>
    </row>
    <row r="6" spans="1:11" ht="15" thickBot="1" x14ac:dyDescent="0.35">
      <c r="A6" s="19" t="s">
        <v>13</v>
      </c>
      <c r="B6" s="20" t="s">
        <v>1</v>
      </c>
      <c r="C6" s="20"/>
      <c r="D6" s="20"/>
      <c r="E6" s="20">
        <v>32.17</v>
      </c>
      <c r="F6" s="18">
        <v>7</v>
      </c>
      <c r="G6" s="21"/>
      <c r="H6" s="22">
        <v>49.93</v>
      </c>
      <c r="I6" s="18">
        <v>4</v>
      </c>
      <c r="J6" s="18">
        <v>11</v>
      </c>
      <c r="K6" s="23">
        <v>4</v>
      </c>
    </row>
    <row r="7" spans="1:11" ht="15" thickBot="1" x14ac:dyDescent="0.35">
      <c r="A7" s="19" t="s">
        <v>14</v>
      </c>
      <c r="B7" s="20" t="s">
        <v>71</v>
      </c>
      <c r="C7" s="20"/>
      <c r="D7" s="20"/>
      <c r="E7" s="20">
        <v>43.59</v>
      </c>
      <c r="F7" s="18">
        <v>11</v>
      </c>
      <c r="G7" s="21"/>
      <c r="H7" s="22">
        <v>55.86</v>
      </c>
      <c r="I7" s="18">
        <v>11</v>
      </c>
      <c r="J7" s="18">
        <v>22</v>
      </c>
      <c r="K7" s="23">
        <v>13</v>
      </c>
    </row>
    <row r="8" spans="1:11" ht="15" thickBot="1" x14ac:dyDescent="0.35">
      <c r="A8" s="19" t="s">
        <v>15</v>
      </c>
      <c r="B8" s="20" t="s">
        <v>5</v>
      </c>
      <c r="C8" s="20"/>
      <c r="D8" s="20"/>
      <c r="E8" s="20">
        <v>25.76</v>
      </c>
      <c r="F8" s="18">
        <v>2</v>
      </c>
      <c r="G8" s="21"/>
      <c r="H8" s="22">
        <v>54.5</v>
      </c>
      <c r="I8" s="18">
        <v>10</v>
      </c>
      <c r="J8" s="18">
        <v>12</v>
      </c>
      <c r="K8" s="23">
        <v>5</v>
      </c>
    </row>
    <row r="9" spans="1:11" ht="15" thickBot="1" x14ac:dyDescent="0.35">
      <c r="A9" s="19" t="s">
        <v>16</v>
      </c>
      <c r="B9" s="20" t="s">
        <v>12</v>
      </c>
      <c r="C9" s="20"/>
      <c r="D9" s="20"/>
      <c r="E9" s="29" t="s">
        <v>43</v>
      </c>
      <c r="F9" s="18">
        <v>12</v>
      </c>
      <c r="G9" s="21"/>
      <c r="H9" s="22">
        <v>53.45</v>
      </c>
      <c r="I9" s="18">
        <v>9</v>
      </c>
      <c r="J9" s="18">
        <v>21</v>
      </c>
      <c r="K9" s="23">
        <v>11</v>
      </c>
    </row>
    <row r="10" spans="1:11" ht="15" thickBot="1" x14ac:dyDescent="0.35">
      <c r="A10" s="19" t="s">
        <v>17</v>
      </c>
      <c r="B10" s="20" t="s">
        <v>52</v>
      </c>
      <c r="C10" s="20"/>
      <c r="D10" s="20"/>
      <c r="E10" s="20">
        <v>33.520000000000003</v>
      </c>
      <c r="F10" s="18">
        <v>8</v>
      </c>
      <c r="G10" s="21"/>
      <c r="H10" s="22">
        <v>50.4</v>
      </c>
      <c r="I10" s="18">
        <v>5</v>
      </c>
      <c r="J10" s="18">
        <v>13</v>
      </c>
      <c r="K10" s="23">
        <v>8</v>
      </c>
    </row>
    <row r="11" spans="1:11" ht="15" thickBot="1" x14ac:dyDescent="0.35">
      <c r="A11" s="19" t="s">
        <v>18</v>
      </c>
      <c r="B11" s="20" t="s">
        <v>59</v>
      </c>
      <c r="C11" s="20"/>
      <c r="D11" s="20"/>
      <c r="E11" s="30">
        <v>30.2</v>
      </c>
      <c r="F11" s="18">
        <v>6</v>
      </c>
      <c r="G11" s="21"/>
      <c r="H11" s="22">
        <v>58.62</v>
      </c>
      <c r="I11" s="18">
        <v>12</v>
      </c>
      <c r="J11" s="18">
        <v>18</v>
      </c>
      <c r="K11" s="23">
        <v>10</v>
      </c>
    </row>
    <row r="12" spans="1:11" ht="13.8" customHeight="1" thickBot="1" x14ac:dyDescent="0.35">
      <c r="A12" s="19" t="s">
        <v>19</v>
      </c>
      <c r="B12" s="20" t="s">
        <v>53</v>
      </c>
      <c r="C12" s="20"/>
      <c r="D12" s="20"/>
      <c r="E12" s="29">
        <v>23.84</v>
      </c>
      <c r="F12" s="18">
        <v>1</v>
      </c>
      <c r="G12" s="21"/>
      <c r="H12" s="22">
        <v>50.82</v>
      </c>
      <c r="I12" s="18">
        <v>6</v>
      </c>
      <c r="J12" s="18">
        <v>7</v>
      </c>
      <c r="K12" s="23">
        <v>2</v>
      </c>
    </row>
    <row r="13" spans="1:11" ht="15" customHeight="1" thickBot="1" x14ac:dyDescent="0.35">
      <c r="A13" s="19" t="s">
        <v>20</v>
      </c>
      <c r="B13" s="20" t="s">
        <v>0</v>
      </c>
      <c r="C13" s="20"/>
      <c r="D13" s="20"/>
      <c r="E13" s="29" t="s">
        <v>43</v>
      </c>
      <c r="F13" s="18">
        <v>12</v>
      </c>
      <c r="G13" s="21"/>
      <c r="H13" s="22">
        <v>45.86</v>
      </c>
      <c r="I13" s="18">
        <v>1</v>
      </c>
      <c r="J13" s="18">
        <v>13</v>
      </c>
      <c r="K13" s="23">
        <v>9</v>
      </c>
    </row>
    <row r="14" spans="1:11" ht="15" thickBot="1" x14ac:dyDescent="0.35">
      <c r="A14" s="19" t="s">
        <v>21</v>
      </c>
      <c r="B14" s="20" t="s">
        <v>7</v>
      </c>
      <c r="C14" s="20"/>
      <c r="D14" s="20"/>
      <c r="E14" s="29">
        <v>29.57</v>
      </c>
      <c r="F14" s="18">
        <v>5</v>
      </c>
      <c r="G14" s="21"/>
      <c r="H14" s="22">
        <v>51.46</v>
      </c>
      <c r="I14" s="18">
        <v>8</v>
      </c>
      <c r="J14" s="18">
        <v>13</v>
      </c>
      <c r="K14" s="23">
        <v>7</v>
      </c>
    </row>
    <row r="15" spans="1:11" ht="15" thickBot="1" x14ac:dyDescent="0.35">
      <c r="A15" s="19" t="s">
        <v>23</v>
      </c>
      <c r="B15" s="20" t="s">
        <v>60</v>
      </c>
      <c r="C15" s="20"/>
      <c r="D15" s="20"/>
      <c r="E15" s="29">
        <v>37.93</v>
      </c>
      <c r="F15" s="18">
        <v>9</v>
      </c>
      <c r="G15" s="21"/>
      <c r="H15" s="21">
        <v>62.39</v>
      </c>
      <c r="I15" s="18">
        <v>13</v>
      </c>
      <c r="J15" s="18">
        <v>22</v>
      </c>
      <c r="K15" s="23">
        <v>12</v>
      </c>
    </row>
    <row r="16" spans="1:11" ht="15" thickBot="1" x14ac:dyDescent="0.35">
      <c r="A16" s="19" t="s">
        <v>25</v>
      </c>
      <c r="B16" s="20"/>
      <c r="C16" s="20"/>
      <c r="D16" s="20"/>
      <c r="E16" s="25"/>
      <c r="F16" s="18"/>
      <c r="G16" s="21"/>
      <c r="H16" s="21"/>
      <c r="I16" s="18"/>
      <c r="J16" s="18"/>
      <c r="K16" s="23"/>
    </row>
    <row r="17" spans="1:11" ht="15" thickBot="1" x14ac:dyDescent="0.35">
      <c r="A17" s="19" t="s">
        <v>26</v>
      </c>
      <c r="B17" s="20"/>
      <c r="C17" s="20"/>
      <c r="D17" s="20"/>
      <c r="E17" s="20"/>
      <c r="F17" s="18"/>
      <c r="G17" s="21"/>
      <c r="H17" s="21"/>
      <c r="I17" s="18"/>
      <c r="J17" s="18"/>
      <c r="K17" s="23"/>
    </row>
    <row r="18" spans="1:11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5" thickBot="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5" thickBot="1" x14ac:dyDescent="0.35">
      <c r="A20" s="56" t="s">
        <v>44</v>
      </c>
      <c r="B20" s="57"/>
      <c r="C20" s="56" t="s">
        <v>33</v>
      </c>
      <c r="D20" s="58"/>
      <c r="E20" s="58"/>
      <c r="F20" s="57"/>
      <c r="G20" s="56" t="s">
        <v>62</v>
      </c>
      <c r="H20" s="58"/>
      <c r="I20" s="57"/>
      <c r="J20" s="59" t="s">
        <v>35</v>
      </c>
      <c r="K20" s="59" t="s">
        <v>36</v>
      </c>
    </row>
    <row r="21" spans="1:11" ht="29.4" thickBot="1" x14ac:dyDescent="0.35">
      <c r="A21" s="31" t="s">
        <v>37</v>
      </c>
      <c r="B21" s="18" t="s">
        <v>3</v>
      </c>
      <c r="C21" s="18" t="s">
        <v>38</v>
      </c>
      <c r="D21" s="18" t="s">
        <v>39</v>
      </c>
      <c r="E21" s="18" t="s">
        <v>40</v>
      </c>
      <c r="F21" s="18" t="s">
        <v>36</v>
      </c>
      <c r="G21" s="18" t="s">
        <v>41</v>
      </c>
      <c r="H21" s="18" t="s">
        <v>42</v>
      </c>
      <c r="I21" s="18" t="s">
        <v>36</v>
      </c>
      <c r="J21" s="60"/>
      <c r="K21" s="60"/>
    </row>
    <row r="22" spans="1:11" ht="15" thickBot="1" x14ac:dyDescent="0.35">
      <c r="A22" s="19" t="s">
        <v>9</v>
      </c>
      <c r="B22" s="20" t="s">
        <v>46</v>
      </c>
      <c r="C22" s="20"/>
      <c r="D22" s="20"/>
      <c r="E22" s="20">
        <v>34.83</v>
      </c>
      <c r="F22" s="18">
        <v>2</v>
      </c>
      <c r="G22" s="21"/>
      <c r="H22" s="22">
        <v>76.33</v>
      </c>
      <c r="I22" s="18">
        <v>8</v>
      </c>
      <c r="J22" s="18">
        <v>10</v>
      </c>
      <c r="K22" s="23">
        <v>4</v>
      </c>
    </row>
    <row r="23" spans="1:11" ht="15" thickBot="1" x14ac:dyDescent="0.35">
      <c r="A23" s="19" t="s">
        <v>10</v>
      </c>
      <c r="B23" s="20" t="s">
        <v>24</v>
      </c>
      <c r="C23" s="20"/>
      <c r="D23" s="20"/>
      <c r="E23" s="20">
        <v>35.01</v>
      </c>
      <c r="F23" s="18">
        <v>3</v>
      </c>
      <c r="G23" s="21"/>
      <c r="H23" s="22">
        <v>69.13</v>
      </c>
      <c r="I23" s="18">
        <v>6</v>
      </c>
      <c r="J23" s="18">
        <v>9</v>
      </c>
      <c r="K23" s="23">
        <v>2</v>
      </c>
    </row>
    <row r="24" spans="1:11" ht="13.2" customHeight="1" thickBot="1" x14ac:dyDescent="0.35">
      <c r="A24" s="19" t="s">
        <v>11</v>
      </c>
      <c r="B24" s="20" t="s">
        <v>51</v>
      </c>
      <c r="C24" s="20"/>
      <c r="D24" s="20"/>
      <c r="E24" s="30">
        <v>49.54</v>
      </c>
      <c r="F24" s="18">
        <v>8</v>
      </c>
      <c r="G24" s="21"/>
      <c r="H24" s="22">
        <v>56.52</v>
      </c>
      <c r="I24" s="18">
        <v>1</v>
      </c>
      <c r="J24" s="18">
        <v>9</v>
      </c>
      <c r="K24" s="23">
        <v>3</v>
      </c>
    </row>
    <row r="25" spans="1:11" ht="13.2" customHeight="1" thickBot="1" x14ac:dyDescent="0.35">
      <c r="A25" s="19" t="s">
        <v>13</v>
      </c>
      <c r="B25" s="20" t="s">
        <v>22</v>
      </c>
      <c r="C25" s="20"/>
      <c r="D25" s="20"/>
      <c r="E25" s="20">
        <v>39.69</v>
      </c>
      <c r="F25" s="18">
        <v>5</v>
      </c>
      <c r="G25" s="21"/>
      <c r="H25" s="22" t="s">
        <v>43</v>
      </c>
      <c r="I25" s="18">
        <v>10</v>
      </c>
      <c r="J25" s="18">
        <v>15</v>
      </c>
      <c r="K25" s="23">
        <v>9</v>
      </c>
    </row>
    <row r="26" spans="1:11" ht="15" thickBot="1" x14ac:dyDescent="0.35">
      <c r="A26" s="19" t="s">
        <v>14</v>
      </c>
      <c r="B26" s="20" t="s">
        <v>1</v>
      </c>
      <c r="C26" s="20"/>
      <c r="D26" s="20"/>
      <c r="E26" s="20">
        <v>42.88</v>
      </c>
      <c r="F26" s="18">
        <v>7</v>
      </c>
      <c r="G26" s="21"/>
      <c r="H26" s="22">
        <v>67.12</v>
      </c>
      <c r="I26" s="18">
        <v>3</v>
      </c>
      <c r="J26" s="18">
        <v>10</v>
      </c>
      <c r="K26" s="23">
        <v>6</v>
      </c>
    </row>
    <row r="27" spans="1:11" ht="15" thickBot="1" x14ac:dyDescent="0.35">
      <c r="A27" s="19" t="s">
        <v>15</v>
      </c>
      <c r="B27" s="20" t="s">
        <v>5</v>
      </c>
      <c r="C27" s="20"/>
      <c r="D27" s="20"/>
      <c r="E27" s="25">
        <v>28.34</v>
      </c>
      <c r="F27" s="18">
        <v>1</v>
      </c>
      <c r="G27" s="21"/>
      <c r="H27" s="22">
        <v>62.33</v>
      </c>
      <c r="I27" s="18">
        <v>2</v>
      </c>
      <c r="J27" s="18">
        <v>3</v>
      </c>
      <c r="K27" s="23">
        <v>1</v>
      </c>
    </row>
    <row r="28" spans="1:11" ht="15" thickBot="1" x14ac:dyDescent="0.35">
      <c r="A28" s="19" t="s">
        <v>16</v>
      </c>
      <c r="B28" s="20" t="s">
        <v>52</v>
      </c>
      <c r="C28" s="20"/>
      <c r="D28" s="20"/>
      <c r="E28" s="20">
        <v>37.69</v>
      </c>
      <c r="F28" s="18">
        <v>4</v>
      </c>
      <c r="G28" s="21"/>
      <c r="H28" s="22">
        <v>70.010000000000005</v>
      </c>
      <c r="I28" s="18">
        <v>7</v>
      </c>
      <c r="J28" s="18">
        <v>11</v>
      </c>
      <c r="K28" s="23">
        <v>7</v>
      </c>
    </row>
    <row r="29" spans="1:11" ht="15" thickBot="1" x14ac:dyDescent="0.35">
      <c r="A29" s="19" t="s">
        <v>17</v>
      </c>
      <c r="B29" s="20" t="s">
        <v>59</v>
      </c>
      <c r="C29" s="20"/>
      <c r="D29" s="20"/>
      <c r="E29" s="29">
        <v>58.28</v>
      </c>
      <c r="F29" s="18">
        <v>9</v>
      </c>
      <c r="G29" s="21"/>
      <c r="H29" s="22">
        <v>68.22</v>
      </c>
      <c r="I29" s="18">
        <v>5</v>
      </c>
      <c r="J29" s="18">
        <v>14</v>
      </c>
      <c r="K29" s="23">
        <v>8</v>
      </c>
    </row>
    <row r="30" spans="1:11" ht="15" customHeight="1" thickBot="1" x14ac:dyDescent="0.35">
      <c r="A30" s="19" t="s">
        <v>18</v>
      </c>
      <c r="B30" s="20" t="s">
        <v>0</v>
      </c>
      <c r="C30" s="20"/>
      <c r="D30" s="20"/>
      <c r="E30" s="29">
        <v>70.52</v>
      </c>
      <c r="F30" s="18">
        <v>10</v>
      </c>
      <c r="G30" s="21"/>
      <c r="H30" s="22">
        <v>91.42</v>
      </c>
      <c r="I30" s="18">
        <v>9</v>
      </c>
      <c r="J30" s="18">
        <v>19</v>
      </c>
      <c r="K30" s="23">
        <v>10</v>
      </c>
    </row>
    <row r="31" spans="1:11" ht="15.6" customHeight="1" thickBot="1" x14ac:dyDescent="0.35">
      <c r="A31" s="19" t="s">
        <v>19</v>
      </c>
      <c r="B31" s="20" t="s">
        <v>7</v>
      </c>
      <c r="C31" s="20"/>
      <c r="D31" s="20"/>
      <c r="E31" s="20">
        <v>41.73</v>
      </c>
      <c r="F31" s="18">
        <v>6</v>
      </c>
      <c r="G31" s="21"/>
      <c r="H31" s="22">
        <v>67.19</v>
      </c>
      <c r="I31" s="18">
        <v>4</v>
      </c>
      <c r="J31" s="18">
        <v>10</v>
      </c>
      <c r="K31" s="23">
        <v>5</v>
      </c>
    </row>
    <row r="32" spans="1:11" ht="14.4" customHeight="1" thickBot="1" x14ac:dyDescent="0.35">
      <c r="A32" s="19" t="s">
        <v>20</v>
      </c>
      <c r="B32" s="20"/>
      <c r="C32" s="20"/>
      <c r="D32" s="20"/>
      <c r="E32" s="20"/>
      <c r="F32" s="18"/>
      <c r="G32" s="21"/>
      <c r="H32" s="22"/>
      <c r="I32" s="18"/>
      <c r="J32" s="18"/>
      <c r="K32" s="23"/>
    </row>
    <row r="33" spans="1:11" ht="15" thickBot="1" x14ac:dyDescent="0.35">
      <c r="A33" s="19" t="s">
        <v>21</v>
      </c>
      <c r="B33" s="20"/>
      <c r="C33" s="20"/>
      <c r="D33" s="20"/>
      <c r="E33" s="20"/>
      <c r="F33" s="18"/>
      <c r="G33" s="21"/>
      <c r="H33" s="21"/>
      <c r="I33" s="18"/>
      <c r="J33" s="18"/>
      <c r="K33" s="23"/>
    </row>
  </sheetData>
  <mergeCells count="10">
    <mergeCell ref="A20:B20"/>
    <mergeCell ref="C20:F20"/>
    <mergeCell ref="G20:I20"/>
    <mergeCell ref="J20:J21"/>
    <mergeCell ref="K20:K21"/>
    <mergeCell ref="A1:B1"/>
    <mergeCell ref="C1:F1"/>
    <mergeCell ref="G1:I1"/>
    <mergeCell ref="J1:J2"/>
    <mergeCell ref="K1:K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Mladší</vt:lpstr>
      <vt:lpstr>Starší</vt:lpstr>
      <vt:lpstr>9.kolo Štěpánkovice</vt:lpstr>
      <vt:lpstr>8.kolo Slavkov</vt:lpstr>
      <vt:lpstr>7.kolo Těškovice</vt:lpstr>
      <vt:lpstr>1.kolo Hněvošice</vt:lpstr>
      <vt:lpstr>2.kolo Suché Lazce</vt:lpstr>
      <vt:lpstr>3.kolo Kravaře</vt:lpstr>
      <vt:lpstr>4.kolo Borová</vt:lpstr>
      <vt:lpstr>5.kolo Chvalíkovice</vt:lpstr>
      <vt:lpstr>6.kolo Malé Hoštice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2023-06-05T15:54:55Z</dcterms:modified>
</cp:coreProperties>
</file>